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BDA4377-0EBB-40B6-88D3-B31F316AA78D}" xr6:coauthVersionLast="47" xr6:coauthVersionMax="47" xr10:uidLastSave="{00000000-0000-0000-0000-000000000000}"/>
  <bookViews>
    <workbookView xWindow="-120" yWindow="-120" windowWidth="20730" windowHeight="11040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7" l="1"/>
  <c r="H8" i="17"/>
  <c r="F8" i="17"/>
  <c r="H9" i="17"/>
  <c r="H7" i="17"/>
  <c r="F9" i="17"/>
  <c r="F7" i="17"/>
  <c r="G6" i="17"/>
  <c r="E6" i="17"/>
  <c r="K1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0" authorId="0" shapeId="0" xr:uid="{BDB430B9-FEFB-4041-BE2C-2FB749085E13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6F4D237C-8D90-4C26-867D-D2418C25D646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<sst xmlns="http://schemas.openxmlformats.org/spreadsheetml/2006/main" count="48" uniqueCount="40">
  <si>
    <t>団体名</t>
  </si>
  <si>
    <t>代表者</t>
  </si>
  <si>
    <t>一般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</si>
  <si>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</si>
  <si>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</si>
  <si>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</si>
  <si>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</si>
  <si>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</si>
  <si>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</si>
  <si>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</si>
  <si>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1,000円×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</si>
  <si>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</si>
  <si>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</si>
  <si>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</si>
  <si>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</si>
  <si>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</si>
  <si>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</si>
  <si>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</si>
  <si>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</si>
  <si>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</si>
  <si>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</si>
  <si>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</si>
  <si>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</si>
  <si>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支払い金額</t>
    <rPh sb="0" eb="2">
      <t>シハラ</t>
    </rPh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</si>
  <si>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</si>
  <si>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</si>
  <si>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</si>
  <si>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団体戦</t>
    <rPh sb="0" eb="3">
      <t>ダンタイセン</t>
    </rPh>
    <phoneticPr fontId="6"/>
  </si>
  <si>
    <t>チーム名</t>
    <rPh sb="3" eb="4">
      <t>メイ</t>
    </rPh>
    <phoneticPr fontId="6"/>
  </si>
  <si>
    <t>非協会員</t>
    <rPh sb="0" eb="4">
      <t>ヒキョウカイイン</t>
    </rPh>
    <phoneticPr fontId="6"/>
  </si>
  <si>
    <t xml:space="preserve">    　　・所属名は必ず記入して下さい。記載が無い場合は、一般とみなします。</t>
    <phoneticPr fontId="6"/>
  </si>
  <si>
    <t>【注意】・氏名は、フルネームでお名前には、振り仮名をつけて下さい。</t>
    <phoneticPr fontId="6"/>
  </si>
  <si>
    <t>協会員</t>
    <phoneticPr fontId="6"/>
  </si>
  <si>
    <t>協会員(日バ会員)</t>
    <rPh sb="0" eb="3">
      <t>キョウカイインカイイン</t>
    </rPh>
    <rPh sb="4" eb="5">
      <t>ニチ</t>
    </rPh>
    <rPh sb="6" eb="8">
      <t>カイイン</t>
    </rPh>
    <phoneticPr fontId="6"/>
  </si>
  <si>
    <t>協会員(非日バ会員)</t>
    <rPh sb="0" eb="3">
      <t>キョウカイインカイイン</t>
    </rPh>
    <rPh sb="4" eb="5">
      <t>ヒ</t>
    </rPh>
    <rPh sb="5" eb="6">
      <t>ニチ</t>
    </rPh>
    <rPh sb="7" eb="9">
      <t>カイイン</t>
    </rPh>
    <phoneticPr fontId="6"/>
  </si>
  <si>
    <t>日バ会員</t>
    <rPh sb="0" eb="1">
      <t>ニチ</t>
    </rPh>
    <rPh sb="2" eb="4">
      <t>カイイン</t>
    </rPh>
    <phoneticPr fontId="6"/>
  </si>
  <si>
    <t>非日バ会員</t>
    <rPh sb="0" eb="1">
      <t>ヒ</t>
    </rPh>
    <phoneticPr fontId="6"/>
  </si>
  <si>
    <t>1,300円×</t>
    <phoneticPr fontId="6"/>
  </si>
  <si>
    <t>1,800円×</t>
    <phoneticPr fontId="6"/>
  </si>
  <si>
    <t>藤枝市バドミントン大会（団体戦）【市長杯】</t>
    <rPh sb="0" eb="3">
      <t>フジエダシ</t>
    </rPh>
    <rPh sb="9" eb="11">
      <t>タイカイ</t>
    </rPh>
    <rPh sb="12" eb="15">
      <t>ダンタイセン</t>
    </rPh>
    <rPh sb="17" eb="20">
      <t>シチョウハイ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</si>
</sst>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76" fontId="5" fillId="0" borderId="10" xfId="0" applyNumberFormat="1" applyFont="1" applyBorder="1" applyAlignment="1" applyProtection="1">
      <alignment horizontal="center" wrapText="1"/>
      <protection locked="0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4" fillId="0" borderId="1" xfId="0" applyFont="1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5" fillId="0" borderId="0" xfId="0" applyNumberFormat="1" applyFont="1" applyAlignment="1">
      <alignment horizontal="centerContinuous" vertical="center"/>
    </xf>
    <xf numFmtId="178" fontId="15" fillId="0" borderId="0" xfId="0" applyNumberFormat="1" applyFont="1" applyAlignment="1">
      <alignment horizontal="centerContinuous" vertical="center"/>
    </xf>
    <xf numFmtId="178" fontId="14" fillId="0" borderId="0" xfId="0" applyNumberFormat="1" applyFont="1" applyAlignment="1">
      <alignment horizontal="centerContinuous" vertical="center"/>
    </xf>
    <xf numFmtId="0" fontId="9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wrapText="1"/>
    </xf>
    <xf numFmtId="176" fontId="5" fillId="0" borderId="27" xfId="0" applyNumberFormat="1" applyFont="1" applyBorder="1" applyAlignment="1" applyProtection="1">
      <alignment horizont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177" fontId="17" fillId="0" borderId="14" xfId="0" applyNumberFormat="1" applyFont="1" applyBorder="1" applyAlignment="1">
      <alignment horizontal="right" vertical="center" wrapText="1"/>
    </xf>
    <xf numFmtId="177" fontId="17" fillId="0" borderId="20" xfId="0" applyNumberFormat="1" applyFont="1" applyBorder="1" applyAlignment="1">
      <alignment horizontal="right" vertical="center" wrapText="1"/>
    </xf>
    <xf numFmtId="177" fontId="17" fillId="0" borderId="15" xfId="0" applyNumberFormat="1" applyFont="1" applyBorder="1" applyAlignment="1">
      <alignment horizontal="right" vertical="center" wrapText="1"/>
    </xf>
    <xf numFmtId="177" fontId="17" fillId="0" borderId="16" xfId="0" applyNumberFormat="1" applyFont="1" applyBorder="1" applyAlignment="1">
      <alignment horizontal="right" vertical="center" wrapText="1"/>
    </xf>
    <xf numFmtId="177" fontId="17" fillId="0" borderId="1" xfId="0" applyNumberFormat="1" applyFont="1" applyBorder="1" applyAlignment="1">
      <alignment horizontal="right" vertical="center" wrapText="1"/>
    </xf>
    <xf numFmtId="177" fontId="17" fillId="0" borderId="17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38" fontId="19" fillId="0" borderId="4" xfId="1" applyFont="1" applyFill="1" applyBorder="1" applyAlignment="1">
      <alignment horizontal="right" wrapText="1"/>
    </xf>
    <xf numFmtId="38" fontId="19" fillId="0" borderId="37" xfId="1" applyFont="1" applyFill="1" applyBorder="1" applyAlignment="1">
      <alignment horizontal="right" wrapText="1"/>
    </xf>
    <xf numFmtId="38" fontId="19" fillId="0" borderId="38" xfId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24" xfId="0" applyFont="1" applyBorder="1" applyAlignment="1" applyProtection="1">
      <alignment vertical="center" wrapText="1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52" xfId="0" applyFont="1" applyBorder="1" applyAlignment="1">
      <alignment horizontal="center" wrapText="1"/>
    </xf>
    <xf numFmtId="177" fontId="17" fillId="0" borderId="18" xfId="0" applyNumberFormat="1" applyFont="1" applyBorder="1" applyAlignment="1">
      <alignment horizontal="right" vertical="center" wrapText="1"/>
    </xf>
    <xf numFmtId="177" fontId="17" fillId="0" borderId="0" xfId="0" applyNumberFormat="1" applyFont="1" applyBorder="1" applyAlignment="1">
      <alignment horizontal="right" vertical="center" wrapText="1"/>
    </xf>
    <xf numFmtId="177" fontId="17" fillId="0" borderId="50" xfId="0" applyNumberFormat="1" applyFont="1" applyBorder="1" applyAlignment="1">
      <alignment horizontal="right" vertical="center" wrapText="1"/>
    </xf>
    <xf numFmtId="0" fontId="5" fillId="0" borderId="41" xfId="0" applyFont="1" applyBorder="1" applyAlignment="1">
      <alignment horizontal="center" wrapText="1"/>
    </xf>
    <xf numFmtId="176" fontId="5" fillId="0" borderId="32" xfId="0" applyNumberFormat="1" applyFont="1" applyBorder="1" applyAlignment="1" applyProtection="1">
      <alignment horizontal="center" wrapText="1"/>
      <protection locked="0"/>
    </xf>
    <xf numFmtId="176" fontId="5" fillId="0" borderId="53" xfId="0" applyNumberFormat="1" applyFont="1" applyBorder="1" applyAlignment="1" applyProtection="1">
      <alignment horizont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Normal="100" workbookViewId="0">
      <selection activeCell="I9" sqref="I9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5.75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4.75" customHeight="1" x14ac:dyDescent="0.15">
      <c r="A3" s="56" t="s">
        <v>13</v>
      </c>
      <c r="B3" s="56"/>
      <c r="C3" s="21">
        <v>46050</v>
      </c>
      <c r="D3" s="22"/>
      <c r="E3" s="22"/>
      <c r="F3" s="57" t="s">
        <v>14</v>
      </c>
      <c r="G3" s="57"/>
      <c r="H3" s="21">
        <v>46053</v>
      </c>
      <c r="I3" s="23"/>
      <c r="J3" s="23"/>
      <c r="K3" s="2"/>
    </row>
    <row r="4" spans="1:13" ht="24" customHeight="1" x14ac:dyDescent="0.15">
      <c r="A4" s="3" t="s">
        <v>0</v>
      </c>
      <c r="B4" s="100"/>
      <c r="C4" s="101"/>
      <c r="D4" s="102"/>
      <c r="E4" s="4" t="s">
        <v>1</v>
      </c>
      <c r="F4" s="101"/>
      <c r="G4" s="101"/>
      <c r="H4" s="72"/>
      <c r="I4" s="5" t="s">
        <v>5</v>
      </c>
      <c r="J4" s="72"/>
      <c r="K4" s="52"/>
      <c r="L4" s="52"/>
      <c r="M4" s="73"/>
    </row>
    <row r="5" spans="1:13" ht="24" x14ac:dyDescent="0.15">
      <c r="A5" s="6" t="s">
        <v>6</v>
      </c>
      <c r="B5" s="51"/>
      <c r="C5" s="52"/>
      <c r="D5" s="52"/>
      <c r="E5" s="52"/>
      <c r="F5" s="52"/>
      <c r="G5" s="52"/>
      <c r="H5" s="52"/>
      <c r="I5" s="52"/>
      <c r="J5" s="52"/>
      <c r="K5" s="35"/>
      <c r="L5" s="35"/>
      <c r="M5" s="36"/>
    </row>
    <row r="6" spans="1:13" ht="21" customHeight="1" x14ac:dyDescent="0.15">
      <c r="A6" s="103" t="s">
        <v>28</v>
      </c>
      <c r="B6" s="104"/>
      <c r="C6" s="105"/>
      <c r="D6" s="106"/>
      <c r="E6" s="58" t="str">
        <f>IF(H30,H30,"")</f>
        <v/>
      </c>
      <c r="F6" s="60"/>
      <c r="G6" s="60" t="str">
        <f>IF(H42,H42,"")</f>
        <v/>
      </c>
      <c r="H6" s="61"/>
      <c r="I6" s="58"/>
      <c r="J6" s="59"/>
      <c r="K6" s="69" t="s">
        <v>23</v>
      </c>
      <c r="L6" s="70"/>
      <c r="M6" s="71"/>
    </row>
    <row r="7" spans="1:13" ht="16.5" customHeight="1" x14ac:dyDescent="0.15">
      <c r="A7" s="27" t="s">
        <v>32</v>
      </c>
      <c r="B7" s="7" t="s">
        <v>35</v>
      </c>
      <c r="C7" s="129" t="s">
        <v>10</v>
      </c>
      <c r="D7" s="130">
        <v>0</v>
      </c>
      <c r="E7" s="129" t="s">
        <v>10</v>
      </c>
      <c r="F7" s="130">
        <f>COUNTIF(F30:G41,"協会員")</f>
        <v>0</v>
      </c>
      <c r="G7" s="129" t="s">
        <v>10</v>
      </c>
      <c r="H7" s="130">
        <f>COUNTIF(F42:G53,"協会員")</f>
        <v>0</v>
      </c>
      <c r="I7" s="9"/>
      <c r="J7" s="8"/>
      <c r="K7" s="43">
        <f>1000*SUM(D7,H7,F7,J7)+1300*SUM(D8,F8,H8,J8)+1800*SUM(D9,F9,H9,J9)</f>
        <v>0</v>
      </c>
      <c r="L7" s="44"/>
      <c r="M7" s="45"/>
    </row>
    <row r="8" spans="1:13" ht="16.5" customHeight="1" x14ac:dyDescent="0.15">
      <c r="A8" s="122" t="s">
        <v>32</v>
      </c>
      <c r="B8" s="123" t="s">
        <v>36</v>
      </c>
      <c r="C8" s="10" t="s">
        <v>37</v>
      </c>
      <c r="D8" s="11"/>
      <c r="E8" s="10" t="s">
        <v>37</v>
      </c>
      <c r="F8" s="11">
        <f>COUNTIF(F31:G42,"協会員")</f>
        <v>0</v>
      </c>
      <c r="G8" s="10" t="s">
        <v>37</v>
      </c>
      <c r="H8" s="131">
        <f>COUNTIF(F43:G54,"協会員")</f>
        <v>0</v>
      </c>
      <c r="I8" s="125"/>
      <c r="J8" s="124"/>
      <c r="K8" s="126"/>
      <c r="L8" s="127"/>
      <c r="M8" s="128"/>
    </row>
    <row r="9" spans="1:13" ht="16.5" customHeight="1" x14ac:dyDescent="0.15">
      <c r="A9" s="28" t="s">
        <v>3</v>
      </c>
      <c r="B9" s="13" t="s">
        <v>2</v>
      </c>
      <c r="C9" s="10" t="s">
        <v>38</v>
      </c>
      <c r="D9" s="11">
        <v>0</v>
      </c>
      <c r="E9" s="10" t="s">
        <v>38</v>
      </c>
      <c r="F9" s="11">
        <f>COUNTIF(F30:G41,"非協会員")</f>
        <v>0</v>
      </c>
      <c r="G9" s="10" t="s">
        <v>38</v>
      </c>
      <c r="H9" s="11">
        <f>COUNTIF(F42:G53,"非協会員")</f>
        <v>0</v>
      </c>
      <c r="I9" s="12"/>
      <c r="J9" s="11"/>
      <c r="K9" s="46"/>
      <c r="L9" s="47"/>
      <c r="M9" s="48"/>
    </row>
    <row r="10" spans="1:13" ht="16.5" customHeight="1" x14ac:dyDescent="0.15">
      <c r="A10" s="20"/>
      <c r="B10" s="24"/>
      <c r="C10" s="25"/>
      <c r="D10" s="26"/>
      <c r="E10" s="25"/>
      <c r="F10" s="26"/>
      <c r="G10" s="25"/>
      <c r="H10" s="26"/>
      <c r="I10" s="25"/>
      <c r="J10" s="26"/>
      <c r="K10" s="66">
        <f>K7</f>
        <v>0</v>
      </c>
      <c r="L10" s="67"/>
      <c r="M10" s="68"/>
    </row>
    <row r="11" spans="1:13" x14ac:dyDescent="0.15">
      <c r="A11" s="14" t="s">
        <v>31</v>
      </c>
      <c r="B11" s="14"/>
      <c r="C11" s="14"/>
      <c r="D11" s="14"/>
      <c r="E11" s="14"/>
      <c r="F11" s="14"/>
      <c r="G11" s="14"/>
      <c r="H11" s="14"/>
      <c r="I11" s="14"/>
    </row>
    <row r="12" spans="1:13" x14ac:dyDescent="0.15">
      <c r="A12" s="14" t="s">
        <v>30</v>
      </c>
      <c r="B12" s="14"/>
      <c r="C12" s="14"/>
      <c r="D12" s="14"/>
      <c r="E12" s="14"/>
      <c r="F12" s="14"/>
      <c r="G12" s="14"/>
      <c r="H12" s="14"/>
      <c r="I12" s="14"/>
    </row>
    <row r="13" spans="1:13" ht="24" customHeight="1" x14ac:dyDescent="0.15">
      <c r="A13" s="107" t="s">
        <v>22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</row>
    <row r="14" spans="1:13" ht="15" customHeight="1" x14ac:dyDescent="0.15">
      <c r="A14" s="15"/>
      <c r="I14" s="16" t="s">
        <v>15</v>
      </c>
      <c r="J14" s="53"/>
      <c r="K14" s="54"/>
      <c r="L14" s="54"/>
      <c r="M14" s="55"/>
    </row>
    <row r="15" spans="1:13" ht="14.25" customHeight="1" x14ac:dyDescent="0.15">
      <c r="A15" s="64" t="s">
        <v>27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</row>
    <row r="16" spans="1:13" ht="9.75" customHeight="1" x14ac:dyDescent="0.15">
      <c r="A16" s="116" t="s">
        <v>4</v>
      </c>
      <c r="B16" s="98" t="s">
        <v>11</v>
      </c>
      <c r="C16" s="99"/>
      <c r="D16" s="108" t="s">
        <v>12</v>
      </c>
      <c r="E16" s="109"/>
      <c r="F16" s="112" t="s">
        <v>9</v>
      </c>
      <c r="G16" s="113"/>
      <c r="H16" s="118" t="s">
        <v>28</v>
      </c>
      <c r="I16" s="113"/>
      <c r="J16" s="113"/>
      <c r="K16" s="113"/>
      <c r="L16" s="113"/>
      <c r="M16" s="119"/>
    </row>
    <row r="17" spans="1:13" ht="15.75" customHeight="1" x14ac:dyDescent="0.15">
      <c r="A17" s="117"/>
      <c r="B17" s="17" t="s">
        <v>7</v>
      </c>
      <c r="C17" s="18" t="s">
        <v>8</v>
      </c>
      <c r="D17" s="110"/>
      <c r="E17" s="111"/>
      <c r="F17" s="114"/>
      <c r="G17" s="115"/>
      <c r="H17" s="120"/>
      <c r="I17" s="115"/>
      <c r="J17" s="115"/>
      <c r="K17" s="115"/>
      <c r="L17" s="115"/>
      <c r="M17" s="121"/>
    </row>
    <row r="18" spans="1:13" ht="14.25" customHeight="1" x14ac:dyDescent="0.15">
      <c r="A18" s="31"/>
      <c r="B18" s="74"/>
      <c r="C18" s="75"/>
      <c r="D18" s="76"/>
      <c r="E18" s="77"/>
      <c r="F18" s="80"/>
      <c r="G18" s="81"/>
      <c r="H18" s="34"/>
      <c r="I18" s="35"/>
      <c r="J18" s="35"/>
      <c r="K18" s="35"/>
      <c r="L18" s="35"/>
      <c r="M18" s="36"/>
    </row>
    <row r="19" spans="1:13" ht="20.25" customHeight="1" x14ac:dyDescent="0.15">
      <c r="A19" s="32"/>
      <c r="B19" s="84"/>
      <c r="C19" s="85"/>
      <c r="D19" s="78"/>
      <c r="E19" s="79"/>
      <c r="F19" s="82"/>
      <c r="G19" s="83"/>
      <c r="H19" s="37"/>
      <c r="I19" s="38"/>
      <c r="J19" s="38"/>
      <c r="K19" s="38"/>
      <c r="L19" s="38"/>
      <c r="M19" s="39"/>
    </row>
    <row r="20" spans="1:13" ht="20.25" customHeight="1" x14ac:dyDescent="0.15">
      <c r="A20" s="32"/>
      <c r="B20" s="74"/>
      <c r="C20" s="75"/>
      <c r="D20" s="76"/>
      <c r="E20" s="77"/>
      <c r="F20" s="80"/>
      <c r="G20" s="81"/>
      <c r="H20" s="37"/>
      <c r="I20" s="38"/>
      <c r="J20" s="38"/>
      <c r="K20" s="38"/>
      <c r="L20" s="38"/>
      <c r="M20" s="39"/>
    </row>
    <row r="21" spans="1:13" ht="20.25" customHeight="1" x14ac:dyDescent="0.15">
      <c r="A21" s="32"/>
      <c r="B21" s="84"/>
      <c r="C21" s="85"/>
      <c r="D21" s="78"/>
      <c r="E21" s="79"/>
      <c r="F21" s="82"/>
      <c r="G21" s="83"/>
      <c r="H21" s="37"/>
      <c r="I21" s="38"/>
      <c r="J21" s="38"/>
      <c r="K21" s="38"/>
      <c r="L21" s="38"/>
      <c r="M21" s="39"/>
    </row>
    <row r="22" spans="1:13" ht="20.25" customHeight="1" x14ac:dyDescent="0.15">
      <c r="A22" s="32"/>
      <c r="B22" s="74"/>
      <c r="C22" s="75"/>
      <c r="D22" s="76"/>
      <c r="E22" s="77"/>
      <c r="F22" s="80"/>
      <c r="G22" s="81"/>
      <c r="H22" s="37"/>
      <c r="I22" s="38"/>
      <c r="J22" s="38"/>
      <c r="K22" s="38"/>
      <c r="L22" s="38"/>
      <c r="M22" s="39"/>
    </row>
    <row r="23" spans="1:13" ht="20.25" customHeight="1" x14ac:dyDescent="0.15">
      <c r="A23" s="32"/>
      <c r="B23" s="84"/>
      <c r="C23" s="85"/>
      <c r="D23" s="78"/>
      <c r="E23" s="79"/>
      <c r="F23" s="82"/>
      <c r="G23" s="83"/>
      <c r="H23" s="37"/>
      <c r="I23" s="38"/>
      <c r="J23" s="38"/>
      <c r="K23" s="38"/>
      <c r="L23" s="38"/>
      <c r="M23" s="39"/>
    </row>
    <row r="24" spans="1:13" ht="20.25" customHeight="1" x14ac:dyDescent="0.15">
      <c r="A24" s="32"/>
      <c r="B24" s="74"/>
      <c r="C24" s="75"/>
      <c r="D24" s="76"/>
      <c r="E24" s="77"/>
      <c r="F24" s="80"/>
      <c r="G24" s="81"/>
      <c r="H24" s="37"/>
      <c r="I24" s="38"/>
      <c r="J24" s="38"/>
      <c r="K24" s="38"/>
      <c r="L24" s="38"/>
      <c r="M24" s="39"/>
    </row>
    <row r="25" spans="1:13" ht="20.25" customHeight="1" x14ac:dyDescent="0.15">
      <c r="A25" s="32"/>
      <c r="B25" s="84"/>
      <c r="C25" s="85"/>
      <c r="D25" s="78"/>
      <c r="E25" s="79"/>
      <c r="F25" s="82"/>
      <c r="G25" s="83"/>
      <c r="H25" s="37"/>
      <c r="I25" s="38"/>
      <c r="J25" s="38"/>
      <c r="K25" s="38"/>
      <c r="L25" s="38"/>
      <c r="M25" s="39"/>
    </row>
    <row r="26" spans="1:13" ht="20.25" customHeight="1" x14ac:dyDescent="0.15">
      <c r="A26" s="32"/>
      <c r="B26" s="74"/>
      <c r="C26" s="75"/>
      <c r="D26" s="76"/>
      <c r="E26" s="77"/>
      <c r="F26" s="80"/>
      <c r="G26" s="88"/>
      <c r="H26" s="37"/>
      <c r="I26" s="38"/>
      <c r="J26" s="38"/>
      <c r="K26" s="38"/>
      <c r="L26" s="38"/>
      <c r="M26" s="39"/>
    </row>
    <row r="27" spans="1:13" ht="20.25" customHeight="1" x14ac:dyDescent="0.15">
      <c r="A27" s="32"/>
      <c r="B27" s="62"/>
      <c r="C27" s="63"/>
      <c r="D27" s="86"/>
      <c r="E27" s="87"/>
      <c r="F27" s="89"/>
      <c r="G27" s="90"/>
      <c r="H27" s="37"/>
      <c r="I27" s="38"/>
      <c r="J27" s="38"/>
      <c r="K27" s="38"/>
      <c r="L27" s="38"/>
      <c r="M27" s="39"/>
    </row>
    <row r="28" spans="1:13" ht="14.25" customHeight="1" x14ac:dyDescent="0.15">
      <c r="A28" s="32"/>
      <c r="B28" s="96"/>
      <c r="C28" s="97"/>
      <c r="D28" s="91"/>
      <c r="E28" s="92"/>
      <c r="F28" s="93"/>
      <c r="G28" s="94"/>
      <c r="H28" s="37"/>
      <c r="I28" s="38"/>
      <c r="J28" s="38"/>
      <c r="K28" s="38"/>
      <c r="L28" s="38"/>
      <c r="M28" s="39"/>
    </row>
    <row r="29" spans="1:13" ht="20.25" customHeight="1" x14ac:dyDescent="0.15">
      <c r="A29" s="33"/>
      <c r="B29" s="62"/>
      <c r="C29" s="63"/>
      <c r="D29" s="86"/>
      <c r="E29" s="87"/>
      <c r="F29" s="89"/>
      <c r="G29" s="95"/>
      <c r="H29" s="40"/>
      <c r="I29" s="41"/>
      <c r="J29" s="41"/>
      <c r="K29" s="41"/>
      <c r="L29" s="41"/>
      <c r="M29" s="42"/>
    </row>
    <row r="30" spans="1:13" ht="14.25" customHeight="1" x14ac:dyDescent="0.15">
      <c r="A30" s="31"/>
      <c r="B30" s="74"/>
      <c r="C30" s="75"/>
      <c r="D30" s="76"/>
      <c r="E30" s="77"/>
      <c r="F30" s="80"/>
      <c r="G30" s="81"/>
      <c r="H30" s="34"/>
      <c r="I30" s="35"/>
      <c r="J30" s="35"/>
      <c r="K30" s="35"/>
      <c r="L30" s="35"/>
      <c r="M30" s="36"/>
    </row>
    <row r="31" spans="1:13" ht="20.25" customHeight="1" x14ac:dyDescent="0.15">
      <c r="A31" s="32"/>
      <c r="B31" s="84"/>
      <c r="C31" s="85"/>
      <c r="D31" s="78"/>
      <c r="E31" s="79"/>
      <c r="F31" s="82"/>
      <c r="G31" s="83"/>
      <c r="H31" s="37"/>
      <c r="I31" s="38"/>
      <c r="J31" s="38"/>
      <c r="K31" s="38"/>
      <c r="L31" s="38"/>
      <c r="M31" s="39"/>
    </row>
    <row r="32" spans="1:13" ht="14.25" customHeight="1" x14ac:dyDescent="0.15">
      <c r="A32" s="32"/>
      <c r="B32" s="74"/>
      <c r="C32" s="75"/>
      <c r="D32" s="76"/>
      <c r="E32" s="77"/>
      <c r="F32" s="80"/>
      <c r="G32" s="81"/>
      <c r="H32" s="37"/>
      <c r="I32" s="38"/>
      <c r="J32" s="38"/>
      <c r="K32" s="38"/>
      <c r="L32" s="38"/>
      <c r="M32" s="39"/>
    </row>
    <row r="33" spans="1:13" ht="20.25" customHeight="1" x14ac:dyDescent="0.15">
      <c r="A33" s="32"/>
      <c r="B33" s="84"/>
      <c r="C33" s="85"/>
      <c r="D33" s="78"/>
      <c r="E33" s="79"/>
      <c r="F33" s="82"/>
      <c r="G33" s="83"/>
      <c r="H33" s="37"/>
      <c r="I33" s="38"/>
      <c r="J33" s="38"/>
      <c r="K33" s="38"/>
      <c r="L33" s="38"/>
      <c r="M33" s="39"/>
    </row>
    <row r="34" spans="1:13" ht="14.25" customHeight="1" x14ac:dyDescent="0.15">
      <c r="A34" s="32"/>
      <c r="B34" s="74"/>
      <c r="C34" s="75"/>
      <c r="D34" s="76"/>
      <c r="E34" s="77"/>
      <c r="F34" s="80"/>
      <c r="G34" s="81"/>
      <c r="H34" s="37"/>
      <c r="I34" s="38"/>
      <c r="J34" s="38"/>
      <c r="K34" s="38"/>
      <c r="L34" s="38"/>
      <c r="M34" s="39"/>
    </row>
    <row r="35" spans="1:13" ht="20.25" customHeight="1" x14ac:dyDescent="0.15">
      <c r="A35" s="32"/>
      <c r="B35" s="84"/>
      <c r="C35" s="85"/>
      <c r="D35" s="78"/>
      <c r="E35" s="79"/>
      <c r="F35" s="82"/>
      <c r="G35" s="83"/>
      <c r="H35" s="37"/>
      <c r="I35" s="38"/>
      <c r="J35" s="38"/>
      <c r="K35" s="38"/>
      <c r="L35" s="38"/>
      <c r="M35" s="39"/>
    </row>
    <row r="36" spans="1:13" ht="14.25" customHeight="1" x14ac:dyDescent="0.15">
      <c r="A36" s="32"/>
      <c r="B36" s="74"/>
      <c r="C36" s="75"/>
      <c r="D36" s="76"/>
      <c r="E36" s="77"/>
      <c r="F36" s="80"/>
      <c r="G36" s="81"/>
      <c r="H36" s="37"/>
      <c r="I36" s="38"/>
      <c r="J36" s="38"/>
      <c r="K36" s="38"/>
      <c r="L36" s="38"/>
      <c r="M36" s="39"/>
    </row>
    <row r="37" spans="1:13" ht="20.25" customHeight="1" x14ac:dyDescent="0.15">
      <c r="A37" s="32"/>
      <c r="B37" s="84"/>
      <c r="C37" s="85"/>
      <c r="D37" s="78"/>
      <c r="E37" s="79"/>
      <c r="F37" s="82"/>
      <c r="G37" s="83"/>
      <c r="H37" s="37"/>
      <c r="I37" s="38"/>
      <c r="J37" s="38"/>
      <c r="K37" s="38"/>
      <c r="L37" s="38"/>
      <c r="M37" s="39"/>
    </row>
    <row r="38" spans="1:13" ht="14.25" customHeight="1" x14ac:dyDescent="0.15">
      <c r="A38" s="32"/>
      <c r="B38" s="74"/>
      <c r="C38" s="75"/>
      <c r="D38" s="76"/>
      <c r="E38" s="77"/>
      <c r="F38" s="80"/>
      <c r="G38" s="88"/>
      <c r="H38" s="37"/>
      <c r="I38" s="38"/>
      <c r="J38" s="38"/>
      <c r="K38" s="38"/>
      <c r="L38" s="38"/>
      <c r="M38" s="39"/>
    </row>
    <row r="39" spans="1:13" ht="20.25" customHeight="1" x14ac:dyDescent="0.15">
      <c r="A39" s="32"/>
      <c r="B39" s="62"/>
      <c r="C39" s="63"/>
      <c r="D39" s="86"/>
      <c r="E39" s="87"/>
      <c r="F39" s="89"/>
      <c r="G39" s="90"/>
      <c r="H39" s="37"/>
      <c r="I39" s="38"/>
      <c r="J39" s="38"/>
      <c r="K39" s="38"/>
      <c r="L39" s="38"/>
      <c r="M39" s="39"/>
    </row>
    <row r="40" spans="1:13" ht="14.25" customHeight="1" x14ac:dyDescent="0.15">
      <c r="A40" s="32"/>
      <c r="B40" s="96"/>
      <c r="C40" s="97"/>
      <c r="D40" s="91"/>
      <c r="E40" s="92"/>
      <c r="F40" s="93"/>
      <c r="G40" s="94"/>
      <c r="H40" s="37"/>
      <c r="I40" s="38"/>
      <c r="J40" s="38"/>
      <c r="K40" s="38"/>
      <c r="L40" s="38"/>
      <c r="M40" s="39"/>
    </row>
    <row r="41" spans="1:13" ht="20.25" customHeight="1" x14ac:dyDescent="0.15">
      <c r="A41" s="33"/>
      <c r="B41" s="62"/>
      <c r="C41" s="63"/>
      <c r="D41" s="86"/>
      <c r="E41" s="87"/>
      <c r="F41" s="89"/>
      <c r="G41" s="95"/>
      <c r="H41" s="40"/>
      <c r="I41" s="41"/>
      <c r="J41" s="41"/>
      <c r="K41" s="41"/>
      <c r="L41" s="41"/>
      <c r="M41" s="42"/>
    </row>
    <row r="42" spans="1:13" ht="14.25" customHeight="1" x14ac:dyDescent="0.15">
      <c r="A42" s="31"/>
      <c r="B42" s="74"/>
      <c r="C42" s="75"/>
      <c r="D42" s="76"/>
      <c r="E42" s="77"/>
      <c r="F42" s="80"/>
      <c r="G42" s="81"/>
      <c r="H42" s="34"/>
      <c r="I42" s="35"/>
      <c r="J42" s="35"/>
      <c r="K42" s="35"/>
      <c r="L42" s="35"/>
      <c r="M42" s="36"/>
    </row>
    <row r="43" spans="1:13" ht="18.600000000000001" customHeight="1" x14ac:dyDescent="0.15">
      <c r="A43" s="32"/>
      <c r="B43" s="84"/>
      <c r="C43" s="85"/>
      <c r="D43" s="78"/>
      <c r="E43" s="79"/>
      <c r="F43" s="82"/>
      <c r="G43" s="83"/>
      <c r="H43" s="37"/>
      <c r="I43" s="38"/>
      <c r="J43" s="38"/>
      <c r="K43" s="38"/>
      <c r="L43" s="38"/>
      <c r="M43" s="39"/>
    </row>
    <row r="44" spans="1:13" ht="14.25" customHeight="1" x14ac:dyDescent="0.15">
      <c r="A44" s="32"/>
      <c r="B44" s="74"/>
      <c r="C44" s="75"/>
      <c r="D44" s="76"/>
      <c r="E44" s="77"/>
      <c r="F44" s="80"/>
      <c r="G44" s="81"/>
      <c r="H44" s="37"/>
      <c r="I44" s="38"/>
      <c r="J44" s="38"/>
      <c r="K44" s="38"/>
      <c r="L44" s="38"/>
      <c r="M44" s="39"/>
    </row>
    <row r="45" spans="1:13" ht="18.600000000000001" customHeight="1" x14ac:dyDescent="0.15">
      <c r="A45" s="32"/>
      <c r="B45" s="84"/>
      <c r="C45" s="85"/>
      <c r="D45" s="78"/>
      <c r="E45" s="79"/>
      <c r="F45" s="82"/>
      <c r="G45" s="83"/>
      <c r="H45" s="37"/>
      <c r="I45" s="38"/>
      <c r="J45" s="38"/>
      <c r="K45" s="38"/>
      <c r="L45" s="38"/>
      <c r="M45" s="39"/>
    </row>
    <row r="46" spans="1:13" ht="14.25" customHeight="1" x14ac:dyDescent="0.15">
      <c r="A46" s="32"/>
      <c r="B46" s="74"/>
      <c r="C46" s="75"/>
      <c r="D46" s="76"/>
      <c r="E46" s="77"/>
      <c r="F46" s="80"/>
      <c r="G46" s="81"/>
      <c r="H46" s="37"/>
      <c r="I46" s="38"/>
      <c r="J46" s="38"/>
      <c r="K46" s="38"/>
      <c r="L46" s="38"/>
      <c r="M46" s="39"/>
    </row>
    <row r="47" spans="1:13" ht="18.600000000000001" customHeight="1" x14ac:dyDescent="0.15">
      <c r="A47" s="32"/>
      <c r="B47" s="84"/>
      <c r="C47" s="85"/>
      <c r="D47" s="78"/>
      <c r="E47" s="79"/>
      <c r="F47" s="82"/>
      <c r="G47" s="83"/>
      <c r="H47" s="37"/>
      <c r="I47" s="38"/>
      <c r="J47" s="38"/>
      <c r="K47" s="38"/>
      <c r="L47" s="38"/>
      <c r="M47" s="39"/>
    </row>
    <row r="48" spans="1:13" ht="14.25" customHeight="1" x14ac:dyDescent="0.15">
      <c r="A48" s="32"/>
      <c r="B48" s="74"/>
      <c r="C48" s="75"/>
      <c r="D48" s="76"/>
      <c r="E48" s="77"/>
      <c r="F48" s="80"/>
      <c r="G48" s="81"/>
      <c r="H48" s="37"/>
      <c r="I48" s="38"/>
      <c r="J48" s="38"/>
      <c r="K48" s="38"/>
      <c r="L48" s="38"/>
      <c r="M48" s="39"/>
    </row>
    <row r="49" spans="1:13" ht="18.600000000000001" customHeight="1" x14ac:dyDescent="0.15">
      <c r="A49" s="32"/>
      <c r="B49" s="84"/>
      <c r="C49" s="85"/>
      <c r="D49" s="78"/>
      <c r="E49" s="79"/>
      <c r="F49" s="82"/>
      <c r="G49" s="83"/>
      <c r="H49" s="37"/>
      <c r="I49" s="38"/>
      <c r="J49" s="38"/>
      <c r="K49" s="38"/>
      <c r="L49" s="38"/>
      <c r="M49" s="39"/>
    </row>
    <row r="50" spans="1:13" ht="14.25" customHeight="1" x14ac:dyDescent="0.15">
      <c r="A50" s="32"/>
      <c r="B50" s="74"/>
      <c r="C50" s="75"/>
      <c r="D50" s="76"/>
      <c r="E50" s="77"/>
      <c r="F50" s="80"/>
      <c r="G50" s="88"/>
      <c r="H50" s="37"/>
      <c r="I50" s="38"/>
      <c r="J50" s="38"/>
      <c r="K50" s="38"/>
      <c r="L50" s="38"/>
      <c r="M50" s="39"/>
    </row>
    <row r="51" spans="1:13" ht="18.600000000000001" customHeight="1" x14ac:dyDescent="0.15">
      <c r="A51" s="32"/>
      <c r="B51" s="62"/>
      <c r="C51" s="63"/>
      <c r="D51" s="86"/>
      <c r="E51" s="87"/>
      <c r="F51" s="89"/>
      <c r="G51" s="90"/>
      <c r="H51" s="37"/>
      <c r="I51" s="38"/>
      <c r="J51" s="38"/>
      <c r="K51" s="38"/>
      <c r="L51" s="38"/>
      <c r="M51" s="39"/>
    </row>
    <row r="52" spans="1:13" ht="14.25" customHeight="1" x14ac:dyDescent="0.15">
      <c r="A52" s="32"/>
      <c r="B52" s="96"/>
      <c r="C52" s="97"/>
      <c r="D52" s="91"/>
      <c r="E52" s="92"/>
      <c r="F52" s="93"/>
      <c r="G52" s="94"/>
      <c r="H52" s="37"/>
      <c r="I52" s="38"/>
      <c r="J52" s="38"/>
      <c r="K52" s="38"/>
      <c r="L52" s="38"/>
      <c r="M52" s="39"/>
    </row>
    <row r="53" spans="1:13" ht="18.600000000000001" customHeight="1" x14ac:dyDescent="0.15">
      <c r="A53" s="33"/>
      <c r="B53" s="62"/>
      <c r="C53" s="63"/>
      <c r="D53" s="86"/>
      <c r="E53" s="87"/>
      <c r="F53" s="89"/>
      <c r="G53" s="95"/>
      <c r="H53" s="40"/>
      <c r="I53" s="41"/>
      <c r="J53" s="41"/>
      <c r="K53" s="41"/>
      <c r="L53" s="41"/>
      <c r="M53" s="42"/>
    </row>
    <row r="54" spans="1:13" ht="20.25" customHeight="1" x14ac:dyDescent="0.15">
      <c r="A54" s="29"/>
      <c r="B54" s="29"/>
      <c r="C54" s="29"/>
      <c r="D54" s="29"/>
      <c r="E54" s="29"/>
      <c r="F54" s="30"/>
      <c r="G54" s="30"/>
      <c r="H54" s="29"/>
      <c r="I54" s="29"/>
      <c r="J54" s="29"/>
      <c r="K54" s="29"/>
      <c r="L54" s="29"/>
      <c r="M54" s="29"/>
    </row>
    <row r="55" spans="1:13" s="1" customFormat="1" x14ac:dyDescent="0.15">
      <c r="A55" s="19" t="s">
        <v>33</v>
      </c>
    </row>
    <row r="56" spans="1:13" s="1" customFormat="1" x14ac:dyDescent="0.15">
      <c r="A56" s="19" t="s">
        <v>34</v>
      </c>
    </row>
    <row r="57" spans="1:13" s="1" customFormat="1" x14ac:dyDescent="0.15">
      <c r="A57" s="19" t="s">
        <v>29</v>
      </c>
    </row>
    <row r="58" spans="1:13" s="1" customFormat="1" x14ac:dyDescent="0.15">
      <c r="A58" s="19"/>
    </row>
    <row r="59" spans="1:13" s="1" customFormat="1" x14ac:dyDescent="0.15">
      <c r="A59" s="19"/>
    </row>
    <row r="60" spans="1:13" s="1" customFormat="1" x14ac:dyDescent="0.15">
      <c r="A60" s="19"/>
    </row>
    <row r="61" spans="1:13" s="1" customFormat="1" x14ac:dyDescent="0.15">
      <c r="A61" s="19" t="s">
        <v>24</v>
      </c>
    </row>
    <row r="62" spans="1:13" s="1" customFormat="1" x14ac:dyDescent="0.15">
      <c r="A62" s="19" t="s">
        <v>25</v>
      </c>
    </row>
    <row r="63" spans="1:13" s="1" customFormat="1" x14ac:dyDescent="0.15">
      <c r="A63" s="19" t="s">
        <v>26</v>
      </c>
    </row>
    <row r="64" spans="1:13" s="1" customFormat="1" x14ac:dyDescent="0.15">
      <c r="A64" s="19"/>
    </row>
    <row r="65" spans="1:1" s="1" customFormat="1" x14ac:dyDescent="0.15">
      <c r="A65" s="19"/>
    </row>
    <row r="66" spans="1:1" s="1" customFormat="1" x14ac:dyDescent="0.15">
      <c r="A66" s="19"/>
    </row>
    <row r="67" spans="1:1" s="1" customFormat="1" x14ac:dyDescent="0.15">
      <c r="A67" s="19"/>
    </row>
    <row r="68" spans="1:1" s="1" customFormat="1" x14ac:dyDescent="0.15">
      <c r="A68" s="19"/>
    </row>
    <row r="69" spans="1:1" s="1" customFormat="1" x14ac:dyDescent="0.15">
      <c r="A69" s="19"/>
    </row>
    <row r="70" spans="1:1" s="1" customFormat="1" x14ac:dyDescent="0.15">
      <c r="A70" s="19"/>
    </row>
    <row r="71" spans="1:1" s="1" customFormat="1" x14ac:dyDescent="0.15">
      <c r="A71" s="19"/>
    </row>
    <row r="72" spans="1:1" s="1" customFormat="1" x14ac:dyDescent="0.15">
      <c r="A72" s="19" t="s">
        <v>18</v>
      </c>
    </row>
    <row r="73" spans="1:1" s="1" customFormat="1" x14ac:dyDescent="0.15">
      <c r="A73" s="19" t="s">
        <v>19</v>
      </c>
    </row>
    <row r="74" spans="1:1" s="1" customFormat="1" x14ac:dyDescent="0.15">
      <c r="A74" s="19" t="s">
        <v>20</v>
      </c>
    </row>
    <row r="75" spans="1:1" s="1" customFormat="1" x14ac:dyDescent="0.15">
      <c r="A75" s="19" t="s">
        <v>21</v>
      </c>
    </row>
    <row r="76" spans="1:1" x14ac:dyDescent="0.15">
      <c r="A76" s="19" t="s">
        <v>16</v>
      </c>
    </row>
    <row r="77" spans="1:1" x14ac:dyDescent="0.15">
      <c r="A77" s="19" t="s">
        <v>17</v>
      </c>
    </row>
  </sheetData>
  <mergeCells count="102">
    <mergeCell ref="B18:C18"/>
    <mergeCell ref="D36:E37"/>
    <mergeCell ref="B27:C27"/>
    <mergeCell ref="H16:M17"/>
    <mergeCell ref="H18:M29"/>
    <mergeCell ref="B53:C53"/>
    <mergeCell ref="B52:C52"/>
    <mergeCell ref="D48:E49"/>
    <mergeCell ref="F48:G49"/>
    <mergeCell ref="D52:E53"/>
    <mergeCell ref="F52:G53"/>
    <mergeCell ref="B50:C50"/>
    <mergeCell ref="D50:E51"/>
    <mergeCell ref="F50:G51"/>
    <mergeCell ref="D46:E47"/>
    <mergeCell ref="F46:G47"/>
    <mergeCell ref="B46:C46"/>
    <mergeCell ref="D40:E41"/>
    <mergeCell ref="B47:C47"/>
    <mergeCell ref="B49:C49"/>
    <mergeCell ref="B48:C48"/>
    <mergeCell ref="B40:C40"/>
    <mergeCell ref="B42:C42"/>
    <mergeCell ref="B44:C44"/>
    <mergeCell ref="B28:C28"/>
    <mergeCell ref="B30:C30"/>
    <mergeCell ref="B32:C32"/>
    <mergeCell ref="D42:E43"/>
    <mergeCell ref="B16:C16"/>
    <mergeCell ref="F18:G19"/>
    <mergeCell ref="F40:G41"/>
    <mergeCell ref="B4:D4"/>
    <mergeCell ref="A6:B6"/>
    <mergeCell ref="C6:D6"/>
    <mergeCell ref="A13:L13"/>
    <mergeCell ref="F30:G31"/>
    <mergeCell ref="D16:E17"/>
    <mergeCell ref="F16:G17"/>
    <mergeCell ref="D18:E19"/>
    <mergeCell ref="A16:A17"/>
    <mergeCell ref="F4:H4"/>
    <mergeCell ref="E6:F6"/>
    <mergeCell ref="A18:A29"/>
    <mergeCell ref="B39:C39"/>
    <mergeCell ref="B19:C19"/>
    <mergeCell ref="B29:C29"/>
    <mergeCell ref="F42:G43"/>
    <mergeCell ref="D38:E39"/>
    <mergeCell ref="B41:C41"/>
    <mergeCell ref="B43:C43"/>
    <mergeCell ref="B45:C45"/>
    <mergeCell ref="B33:C33"/>
    <mergeCell ref="B37:C37"/>
    <mergeCell ref="B35:C35"/>
    <mergeCell ref="B31:C31"/>
    <mergeCell ref="D44:E45"/>
    <mergeCell ref="F44:G45"/>
    <mergeCell ref="B36:C36"/>
    <mergeCell ref="B38:C38"/>
    <mergeCell ref="B34:C34"/>
    <mergeCell ref="D28:E29"/>
    <mergeCell ref="F36:G37"/>
    <mergeCell ref="D32:E33"/>
    <mergeCell ref="F32:G33"/>
    <mergeCell ref="D30:E31"/>
    <mergeCell ref="D34:E35"/>
    <mergeCell ref="F28:G29"/>
    <mergeCell ref="F34:G35"/>
    <mergeCell ref="F38:G39"/>
    <mergeCell ref="F22:G23"/>
    <mergeCell ref="B23:C23"/>
    <mergeCell ref="B24:C24"/>
    <mergeCell ref="D24:E25"/>
    <mergeCell ref="F24:G25"/>
    <mergeCell ref="B25:C25"/>
    <mergeCell ref="B26:C26"/>
    <mergeCell ref="D26:E27"/>
    <mergeCell ref="F26:G27"/>
    <mergeCell ref="A30:A41"/>
    <mergeCell ref="H30:M41"/>
    <mergeCell ref="A42:A53"/>
    <mergeCell ref="H42:M53"/>
    <mergeCell ref="K7:M9"/>
    <mergeCell ref="A1:M1"/>
    <mergeCell ref="A2:M2"/>
    <mergeCell ref="B5:M5"/>
    <mergeCell ref="J14:M14"/>
    <mergeCell ref="A3:B3"/>
    <mergeCell ref="F3:G3"/>
    <mergeCell ref="I6:J6"/>
    <mergeCell ref="G6:H6"/>
    <mergeCell ref="B51:C51"/>
    <mergeCell ref="A15:M15"/>
    <mergeCell ref="K10:M10"/>
    <mergeCell ref="K6:M6"/>
    <mergeCell ref="J4:M4"/>
    <mergeCell ref="B20:C20"/>
    <mergeCell ref="D20:E21"/>
    <mergeCell ref="F20:G21"/>
    <mergeCell ref="B21:C21"/>
    <mergeCell ref="B22:C22"/>
    <mergeCell ref="D22:E23"/>
  </mergeCells>
  <phoneticPr fontId="6"/>
  <dataValidations count="5">
    <dataValidation type="list" showErrorMessage="1" prompt="参加資格を選択して下さい。空欄の場合、申込できない場合があります。_x000a_" sqref="F18:G54" xr:uid="{00000000-0002-0000-0000-000000000000}">
      <formula1>$A$55:$A$59</formula1>
    </dataValidation>
    <dataValidation type="list" allowBlank="1" showInputMessage="1" showErrorMessage="1" sqref="A18:A53" xr:uid="{00000000-0002-0000-0000-000001000000}">
      <formula1>$A$60:$A$71</formula1>
    </dataValidation>
    <dataValidation imeMode="halfKatakana" allowBlank="1" showInputMessage="1" showErrorMessage="1" sqref="B28 B18 B40 B30 B32 B20 B24 B34 B36 B38 B26 B22 B52 B42 B44 B46 B48 B50" xr:uid="{00000000-0002-0000-0000-000002000000}"/>
    <dataValidation imeMode="hiragana" allowBlank="1" showInputMessage="1" showErrorMessage="1" sqref="B29 B41 B27 H18 B39 H30 B31 B33 B19 B37 B25 B21 B23 D18:E54 B35 B53:B54 B51 H42 B43 B45 B49 B47 A54" xr:uid="{00000000-0002-0000-0000-000003000000}"/>
    <dataValidation type="list" allowBlank="1" showInputMessage="1" showErrorMessage="1" sqref="J14" xr:uid="{00000000-0002-0000-0000-000004000000}">
      <formula1>$A$76:$A$77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4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進一 松本</cp:lastModifiedBy>
  <cp:lastPrinted>2025-12-28T03:01:36Z</cp:lastPrinted>
  <dcterms:created xsi:type="dcterms:W3CDTF">2011-03-13T04:00:51Z</dcterms:created>
  <dcterms:modified xsi:type="dcterms:W3CDTF">2025-12-28T03:16:27Z</dcterms:modified>
</cp:coreProperties>
</file>