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00382\Desktop\バド協会\"/>
    </mc:Choice>
  </mc:AlternateContent>
  <xr:revisionPtr revIDLastSave="0" documentId="8_{33E3ABBF-227B-48C8-AC8C-10D846B52490}" xr6:coauthVersionLast="47" xr6:coauthVersionMax="47" xr10:uidLastSave="{00000000-0000-0000-0000-000000000000}"/>
  <bookViews>
    <workbookView xWindow="-108" yWindow="-108" windowWidth="23256" windowHeight="12576" tabRatio="752" xr2:uid="{00000000-000D-0000-FFFF-FFFF00000000}"/>
  </bookViews>
  <sheets>
    <sheet name="ダブルス申込用紙" sheetId="7" r:id="rId1"/>
    <sheet name="入金明細" sheetId="4" r:id="rId2"/>
  </sheets>
  <definedNames>
    <definedName name="_xlnm.Print_Area" localSheetId="0">ダブルス申込用紙!$A$1:$J$39</definedName>
  </definedNames>
  <calcPr calcId="191029"/>
</workbook>
</file>

<file path=xl/calcChain.xml><?xml version="1.0" encoding="utf-8"?>
<calcChain xmlns="http://schemas.openxmlformats.org/spreadsheetml/2006/main">
  <c r="I23" i="7" l="1"/>
  <c r="I25" i="7"/>
  <c r="I27" i="7"/>
  <c r="I29" i="7"/>
  <c r="I31" i="7"/>
  <c r="I33" i="7"/>
  <c r="I35" i="7"/>
  <c r="I37" i="7"/>
  <c r="I39" i="7"/>
  <c r="I21" i="7"/>
  <c r="D22" i="7"/>
  <c r="C23" i="7"/>
  <c r="D23" i="7"/>
  <c r="D24" i="7"/>
  <c r="C25" i="7"/>
  <c r="D25" i="7" s="1"/>
  <c r="D26" i="7"/>
  <c r="C27" i="7"/>
  <c r="D27" i="7" s="1"/>
  <c r="D28" i="7"/>
  <c r="C29" i="7"/>
  <c r="D29" i="7" s="1"/>
  <c r="D30" i="7"/>
  <c r="C31" i="7"/>
  <c r="D31" i="7" s="1"/>
  <c r="D32" i="7"/>
  <c r="C33" i="7"/>
  <c r="D33" i="7" s="1"/>
  <c r="D34" i="7"/>
  <c r="C35" i="7"/>
  <c r="D35" i="7" s="1"/>
  <c r="D36" i="7"/>
  <c r="C37" i="7"/>
  <c r="D37" i="7" s="1"/>
  <c r="D38" i="7"/>
  <c r="C39" i="7"/>
  <c r="D39" i="7" s="1"/>
  <c r="D20" i="7" l="1"/>
  <c r="C21" i="7"/>
  <c r="D21" i="7" s="1"/>
  <c r="H10" i="4" l="1"/>
  <c r="H9" i="4"/>
  <c r="H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sz val="9"/>
            <rFont val="ＭＳ Ｐゴシック"/>
            <family val="3"/>
            <charset val="134"/>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sz val="9"/>
            <rFont val="ＭＳ Ｐゴシック"/>
            <family val="3"/>
            <charset val="134"/>
          </rPr>
          <t>申込用紙は。左下見出しをクリック</t>
        </r>
      </text>
    </comment>
  </commentList>
</comments>
</file>

<file path=xl/sharedStrings.xml><?xml version="1.0" encoding="utf-8"?>
<sst xmlns="http://schemas.openxmlformats.org/spreadsheetml/2006/main" count="56" uniqueCount="49">
  <si>
    <t>所属名</t>
  </si>
  <si>
    <t>申込責任者氏名</t>
  </si>
  <si>
    <t>電話番号
（携帯電話)</t>
  </si>
  <si>
    <t>住　　　所</t>
  </si>
  <si>
    <t>〒</t>
  </si>
  <si>
    <t>団体内のランキング順に記入お願いします</t>
  </si>
  <si>
    <r>
      <t>該当する全ての欄に記入の上、</t>
    </r>
    <r>
      <rPr>
        <b/>
        <u/>
        <sz val="12"/>
        <rFont val="HG丸ｺﾞｼｯｸM-PRO"/>
        <family val="3"/>
        <charset val="128"/>
      </rPr>
      <t>申込用紙とセットにして郵送</t>
    </r>
    <r>
      <rPr>
        <sz val="11"/>
        <rFont val="HG丸ｺﾞｼｯｸM-PRO"/>
        <family val="3"/>
        <charset val="128"/>
      </rPr>
      <t>してください。</t>
    </r>
  </si>
  <si>
    <t>種　　　別</t>
  </si>
  <si>
    <t>金　　額</t>
  </si>
  <si>
    <t>合計金額</t>
  </si>
  <si>
    <t>備　　　考</t>
  </si>
  <si>
    <t>円</t>
  </si>
  <si>
    <t>人</t>
  </si>
  <si>
    <t>※領収書の必要な場合は、下記領収書に名前及び金額を記入してください。</t>
  </si>
  <si>
    <t>　 記入がない場合は、領収書を発行いたしません。</t>
  </si>
  <si>
    <t>領収書</t>
  </si>
  <si>
    <t>様</t>
  </si>
  <si>
    <t>金</t>
  </si>
  <si>
    <t>ただし、</t>
  </si>
  <si>
    <t>上記領収いたしました</t>
  </si>
  <si>
    <t>松山市バドミントン協会</t>
  </si>
  <si>
    <t>人数</t>
    <rPh sb="0" eb="1">
      <t>ニン</t>
    </rPh>
    <phoneticPr fontId="33"/>
  </si>
  <si>
    <t>男女ダブルス</t>
    <rPh sb="0" eb="2">
      <t>ダンジョ</t>
    </rPh>
    <phoneticPr fontId="33"/>
  </si>
  <si>
    <t>混合ダブルス</t>
    <rPh sb="0" eb="2">
      <t>コンゴウ</t>
    </rPh>
    <phoneticPr fontId="33"/>
  </si>
  <si>
    <t>松山市オープンダブルス大会参加料として</t>
    <phoneticPr fontId="33"/>
  </si>
  <si>
    <t>NO</t>
    <phoneticPr fontId="33"/>
  </si>
  <si>
    <t>種　　目</t>
    <rPh sb="0" eb="1">
      <t>タネ</t>
    </rPh>
    <rPh sb="3" eb="4">
      <t>メ</t>
    </rPh>
    <phoneticPr fontId="33"/>
  </si>
  <si>
    <t>所　　属</t>
    <rPh sb="0" eb="1">
      <t>ショ</t>
    </rPh>
    <rPh sb="3" eb="4">
      <t>ゾク</t>
    </rPh>
    <phoneticPr fontId="33"/>
  </si>
  <si>
    <t>フリガナ</t>
    <phoneticPr fontId="33"/>
  </si>
  <si>
    <t>生年月日</t>
    <rPh sb="0" eb="4">
      <t>セイネンガッピ</t>
    </rPh>
    <phoneticPr fontId="33"/>
  </si>
  <si>
    <r>
      <t>黄色の欄に入力のうえ、</t>
    </r>
    <r>
      <rPr>
        <b/>
        <u/>
        <sz val="12"/>
        <rFont val="HG丸ｺﾞｼｯｸM-PRO"/>
        <family val="3"/>
        <charset val="128"/>
      </rPr>
      <t>別紙の入金明細書とセットにして送信</t>
    </r>
    <r>
      <rPr>
        <sz val="11"/>
        <rFont val="HG丸ｺﾞｼｯｸM-PRO"/>
        <family val="3"/>
        <charset val="128"/>
      </rPr>
      <t>してください</t>
    </r>
    <rPh sb="0" eb="2">
      <t>キイロ</t>
    </rPh>
    <rPh sb="5" eb="7">
      <t>ニュウリョク</t>
    </rPh>
    <rPh sb="26" eb="28">
      <t>ソウシン</t>
    </rPh>
    <phoneticPr fontId="33"/>
  </si>
  <si>
    <t>男子ダブルス</t>
    <rPh sb="0" eb="2">
      <t>ダンシ</t>
    </rPh>
    <phoneticPr fontId="33"/>
  </si>
  <si>
    <t>女子ダブルス</t>
    <rPh sb="0" eb="2">
      <t>ジョシ</t>
    </rPh>
    <phoneticPr fontId="33"/>
  </si>
  <si>
    <t>（大会参加健康確認書は大会当日　記入してご持参ください）</t>
    <rPh sb="1" eb="3">
      <t>タイカイ</t>
    </rPh>
    <rPh sb="3" eb="5">
      <t>サンカ</t>
    </rPh>
    <rPh sb="5" eb="7">
      <t>ケンコウ</t>
    </rPh>
    <rPh sb="7" eb="10">
      <t>カクニンショ</t>
    </rPh>
    <rPh sb="11" eb="13">
      <t>タイカイ</t>
    </rPh>
    <rPh sb="13" eb="15">
      <t>トウジツ</t>
    </rPh>
    <rPh sb="16" eb="18">
      <t>キニュウ</t>
    </rPh>
    <rPh sb="21" eb="23">
      <t>ジサン</t>
    </rPh>
    <phoneticPr fontId="33"/>
  </si>
  <si>
    <t>申込用紙枚数</t>
    <rPh sb="0" eb="2">
      <t>モウシコミ</t>
    </rPh>
    <rPh sb="2" eb="4">
      <t>ヨウシ</t>
    </rPh>
    <rPh sb="4" eb="6">
      <t>マイスウ</t>
    </rPh>
    <phoneticPr fontId="33"/>
  </si>
  <si>
    <t>種目は黄色のセルにドロップダウンリストか数字のみ入力してください。（備考欄も同じです。）</t>
    <rPh sb="3" eb="5">
      <t>キイロ</t>
    </rPh>
    <rPh sb="20" eb="22">
      <t>スウジ</t>
    </rPh>
    <rPh sb="24" eb="26">
      <t>ニュウリョク</t>
    </rPh>
    <rPh sb="34" eb="37">
      <t>ビコウラン</t>
    </rPh>
    <rPh sb="38" eb="39">
      <t>オナ</t>
    </rPh>
    <phoneticPr fontId="33"/>
  </si>
  <si>
    <r>
      <t xml:space="preserve">氏　　名
</t>
    </r>
    <r>
      <rPr>
        <sz val="9"/>
        <rFont val="HG丸ｺﾞｼｯｸM-PRO"/>
        <family val="3"/>
        <charset val="128"/>
      </rPr>
      <t>（姓と名の間に　　　スペース）</t>
    </r>
    <rPh sb="6" eb="7">
      <t>セイ</t>
    </rPh>
    <rPh sb="8" eb="9">
      <t>メイ</t>
    </rPh>
    <rPh sb="10" eb="11">
      <t>アイダ</t>
    </rPh>
    <phoneticPr fontId="33"/>
  </si>
  <si>
    <t>レ点を入れてください</t>
    <rPh sb="1" eb="2">
      <t>テン</t>
    </rPh>
    <rPh sb="3" eb="4">
      <t>イ</t>
    </rPh>
    <phoneticPr fontId="33"/>
  </si>
  <si>
    <r>
      <t>備　考
(年齢別</t>
    </r>
    <r>
      <rPr>
        <sz val="10"/>
        <rFont val="HG丸ｺﾞｼｯｸM-PRO"/>
        <family val="3"/>
        <charset val="128"/>
      </rPr>
      <t>に　　申込の方）</t>
    </r>
    <rPh sb="0" eb="1">
      <t>ビ</t>
    </rPh>
    <rPh sb="2" eb="3">
      <t>コウ</t>
    </rPh>
    <rPh sb="5" eb="8">
      <t>ネンレイベツ</t>
    </rPh>
    <rPh sb="11" eb="13">
      <t>モウシコミ</t>
    </rPh>
    <rPh sb="14" eb="15">
      <t>カタ</t>
    </rPh>
    <phoneticPr fontId="33"/>
  </si>
  <si>
    <t>総合計金額（振込金額）</t>
    <rPh sb="0" eb="1">
      <t>ソウ</t>
    </rPh>
    <rPh sb="1" eb="3">
      <t>ゴウケイ</t>
    </rPh>
    <rPh sb="3" eb="5">
      <t>キンガク</t>
    </rPh>
    <rPh sb="6" eb="8">
      <t>フリコミ</t>
    </rPh>
    <rPh sb="8" eb="10">
      <t>キンガク</t>
    </rPh>
    <phoneticPr fontId="33"/>
  </si>
  <si>
    <t>円</t>
    <rPh sb="0" eb="1">
      <t>エン</t>
    </rPh>
    <phoneticPr fontId="33"/>
  </si>
  <si>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33"/>
  </si>
  <si>
    <t>振込種別/振込予定日</t>
    <rPh sb="0" eb="2">
      <t>フリコミ</t>
    </rPh>
    <rPh sb="2" eb="4">
      <t>シュベツ</t>
    </rPh>
    <rPh sb="5" eb="7">
      <t>フリコミ</t>
    </rPh>
    <rPh sb="7" eb="9">
      <t>ヨテイ</t>
    </rPh>
    <rPh sb="9" eb="10">
      <t>ヒ</t>
    </rPh>
    <phoneticPr fontId="33"/>
  </si>
  <si>
    <t xml:space="preserve">  郵便局
 伊予銀行</t>
    <rPh sb="2" eb="4">
      <t>ユウビン</t>
    </rPh>
    <rPh sb="4" eb="5">
      <t>キョク</t>
    </rPh>
    <rPh sb="8" eb="10">
      <t>イヨ</t>
    </rPh>
    <rPh sb="10" eb="12">
      <t>ギンコウ</t>
    </rPh>
    <phoneticPr fontId="33"/>
  </si>
  <si>
    <t xml:space="preserve"> 振込予定日</t>
    <rPh sb="1" eb="3">
      <t>フリコミ</t>
    </rPh>
    <rPh sb="3" eb="5">
      <t>ヨテイ</t>
    </rPh>
    <rPh sb="5" eb="6">
      <t>ヒ</t>
    </rPh>
    <phoneticPr fontId="33"/>
  </si>
  <si>
    <t>第２２回　松山オープンバドミントンダブルス大会　参加申込用紙</t>
    <phoneticPr fontId="33"/>
  </si>
  <si>
    <t>第２２回　松山オープンバドミントンダブルス大会　　入金明細書</t>
    <phoneticPr fontId="33"/>
  </si>
  <si>
    <t>令和７年　　　月　　　　日</t>
    <rPh sb="0" eb="2">
      <t>レイワ</t>
    </rPh>
    <phoneticPr fontId="33"/>
  </si>
  <si>
    <t>会長　濵中　勉</t>
    <rPh sb="3" eb="5">
      <t>ハマナカ</t>
    </rPh>
    <rPh sb="6" eb="7">
      <t>ツトム</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</si>
</sst>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部&quot;"/>
    <numFmt numFmtId="177" formatCode="@\ &quot;枚&quot;"/>
    <numFmt numFmtId="178" formatCode="m&quot;月&quot;d&quot;日&quot;;@"/>
  </numFmts>
  <fonts count="41" x14ac:knownFonts="1">
    <font>
      <sz val="11"/>
      <name val="ＭＳ Ｐゴシック"/>
      <family val="3"/>
      <charset val="128"/>
    </font>
    <font>
      <b/>
      <u/>
      <sz val="12"/>
      <name val="HG丸ｺﾞｼｯｸM-PRO"/>
      <family val="3"/>
      <charset val="128"/>
    </font>
    <font>
      <sz val="11"/>
      <name val="HG丸ｺﾞｼｯｸM-PRO"/>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b/>
      <sz val="11"/>
      <name val="HG丸ｺﾞｼｯｸM-PRO"/>
      <family val="3"/>
      <charset val="128"/>
    </font>
    <font>
      <u/>
      <sz val="11"/>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4"/>
      <name val="HG丸ｺﾞｼｯｸM-PRO"/>
      <family val="3"/>
      <charset val="128"/>
    </font>
    <font>
      <sz val="18"/>
      <name val="ＭＳ Ｐゴシック"/>
      <family val="3"/>
      <charset val="128"/>
    </font>
    <font>
      <sz val="9"/>
      <name val="HG丸ｺﾞｼｯｸM-PRO"/>
      <family val="3"/>
      <charset val="128"/>
    </font>
    <font>
      <sz val="11"/>
      <name val="HG正楷書体-PRO"/>
      <family val="4"/>
      <charset val="128"/>
    </font>
    <font>
      <sz val="14"/>
      <name val="HG正楷書体-PRO"/>
      <family val="4"/>
      <charset val="128"/>
    </font>
    <font>
      <sz val="18"/>
      <name val="ＭＳ Ｐ明朝"/>
      <family val="1"/>
      <charset val="128"/>
    </font>
    <font>
      <sz val="9"/>
      <name val="ＭＳ Ｐゴシック"/>
      <family val="3"/>
      <charset val="134"/>
    </font>
    <font>
      <sz val="11"/>
      <name val="ＭＳ Ｐゴシック"/>
      <family val="3"/>
      <charset val="128"/>
    </font>
    <font>
      <sz val="6"/>
      <name val="ＭＳ Ｐゴシック"/>
      <family val="3"/>
      <charset val="128"/>
    </font>
    <font>
      <sz val="16"/>
      <name val="HG丸ｺﾞｼｯｸM-PRO"/>
      <family val="3"/>
      <charset val="128"/>
    </font>
    <font>
      <sz val="11"/>
      <color theme="1"/>
      <name val="ＭＳ Ｐゴシック"/>
      <family val="3"/>
      <charset val="128"/>
      <scheme val="minor"/>
    </font>
    <font>
      <sz val="14"/>
      <color theme="0" tint="-0.34998626667073579"/>
      <name val="HG丸ｺﾞｼｯｸM-PRO"/>
      <family val="3"/>
      <charset val="128"/>
    </font>
    <font>
      <sz val="11"/>
      <color theme="0" tint="-4.9989318521683403E-2"/>
      <name val="HG丸ｺﾞｼｯｸM-PRO"/>
      <family val="3"/>
      <charset val="128"/>
    </font>
    <font>
      <sz val="10"/>
      <name val="HG丸ｺﾞｼｯｸM-PRO"/>
      <family val="3"/>
      <charset val="128"/>
    </font>
    <font>
      <sz val="11"/>
      <color indexed="8"/>
      <name val="HG丸ｺﾞｼｯｸM-PRO"/>
      <family val="3"/>
      <charset val="128"/>
    </font>
    <font>
      <sz val="12"/>
      <color indexed="8"/>
      <name val="HG丸ｺﾞｼｯｸM-PRO"/>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66"/>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0" borderId="0" applyNumberFormat="0" applyFill="0" applyBorder="0" applyAlignment="0" applyProtection="0">
      <alignment vertical="center"/>
    </xf>
    <xf numFmtId="0" fontId="8" fillId="20" borderId="1" applyNumberFormat="0" applyAlignment="0" applyProtection="0">
      <alignment vertical="center"/>
    </xf>
    <xf numFmtId="0" fontId="6" fillId="21" borderId="0" applyNumberFormat="0" applyBorder="0" applyAlignment="0" applyProtection="0">
      <alignment vertical="center"/>
    </xf>
    <xf numFmtId="0" fontId="32" fillId="22" borderId="2" applyNumberFormat="0" applyFont="0" applyAlignment="0" applyProtection="0">
      <alignment vertical="center"/>
    </xf>
    <xf numFmtId="0" fontId="11" fillId="0" borderId="3" applyNumberFormat="0" applyFill="0" applyAlignment="0" applyProtection="0">
      <alignment vertical="center"/>
    </xf>
    <xf numFmtId="0" fontId="9" fillId="3" borderId="0" applyNumberFormat="0" applyBorder="0" applyAlignment="0" applyProtection="0">
      <alignment vertical="center"/>
    </xf>
    <xf numFmtId="0" fontId="19" fillId="23" borderId="4" applyNumberFormat="0" applyAlignment="0" applyProtection="0">
      <alignment vertical="center"/>
    </xf>
    <xf numFmtId="0" fontId="15" fillId="0" borderId="0" applyNumberFormat="0" applyFill="0" applyBorder="0" applyAlignment="0" applyProtection="0">
      <alignment vertical="center"/>
    </xf>
    <xf numFmtId="38" fontId="32"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3" fillId="0" borderId="7" applyNumberFormat="0" applyFill="0" applyAlignment="0" applyProtection="0">
      <alignment vertical="center"/>
    </xf>
    <xf numFmtId="0" fontId="3" fillId="0" borderId="0" applyNumberFormat="0" applyFill="0" applyBorder="0" applyAlignment="0" applyProtection="0">
      <alignment vertical="center"/>
    </xf>
    <xf numFmtId="0" fontId="13" fillId="0" borderId="8" applyNumberFormat="0" applyFill="0" applyAlignment="0" applyProtection="0">
      <alignment vertical="center"/>
    </xf>
    <xf numFmtId="0" fontId="16" fillId="23" borderId="9" applyNumberFormat="0" applyAlignment="0" applyProtection="0">
      <alignment vertical="center"/>
    </xf>
    <xf numFmtId="0" fontId="10" fillId="0" borderId="0" applyNumberFormat="0" applyFill="0" applyBorder="0" applyAlignment="0" applyProtection="0">
      <alignment vertical="center"/>
    </xf>
    <xf numFmtId="0" fontId="7" fillId="7" borderId="4" applyNumberFormat="0" applyAlignment="0" applyProtection="0">
      <alignment vertical="center"/>
    </xf>
    <xf numFmtId="0" fontId="32" fillId="0" borderId="0"/>
    <xf numFmtId="0" fontId="32" fillId="0" borderId="0">
      <alignment vertical="center"/>
    </xf>
    <xf numFmtId="0" fontId="35" fillId="0" borderId="0">
      <alignment vertical="center"/>
    </xf>
    <xf numFmtId="0" fontId="14" fillId="4" borderId="0" applyNumberFormat="0" applyBorder="0" applyAlignment="0" applyProtection="0">
      <alignment vertical="center"/>
    </xf>
    <xf numFmtId="38" fontId="32" fillId="0" borderId="0" applyFont="0" applyFill="0" applyBorder="0" applyAlignment="0" applyProtection="0"/>
  </cellStyleXfs>
  <cellXfs count="129">
    <xf numFmtId="0" fontId="0" fillId="0" borderId="0" xfId="0"/>
    <xf numFmtId="0" fontId="2" fillId="0" borderId="0" xfId="0" applyFont="1"/>
    <xf numFmtId="0" fontId="2" fillId="0" borderId="0" xfId="0" applyFont="1" applyAlignment="1">
      <alignment vertical="center" shrinkToFit="1"/>
    </xf>
    <xf numFmtId="0" fontId="2" fillId="0" borderId="0" xfId="0" applyFont="1" applyAlignment="1">
      <alignment horizontal="right" vertical="center"/>
    </xf>
    <xf numFmtId="0" fontId="2" fillId="0" borderId="0" xfId="0" applyFont="1" applyAlignment="1">
      <alignment vertical="center"/>
    </xf>
    <xf numFmtId="0" fontId="20" fillId="0" borderId="0" xfId="0" applyFont="1" applyAlignment="1">
      <alignment horizontal="left" vertical="center"/>
    </xf>
    <xf numFmtId="0" fontId="2" fillId="0" borderId="0" xfId="0" applyFont="1" applyAlignment="1">
      <alignment horizontal="left" vertical="center"/>
    </xf>
    <xf numFmtId="0" fontId="21" fillId="0" borderId="0" xfId="0" applyFont="1" applyAlignment="1">
      <alignment horizontal="left" vertical="center"/>
    </xf>
    <xf numFmtId="0" fontId="2" fillId="0" borderId="0" xfId="0" applyFont="1" applyAlignment="1">
      <alignment horizontal="left" vertical="center" shrinkToFit="1"/>
    </xf>
    <xf numFmtId="0" fontId="22" fillId="0" borderId="0" xfId="0" applyFont="1" applyAlignment="1">
      <alignment vertical="center" shrinkToFit="1"/>
    </xf>
    <xf numFmtId="0" fontId="2" fillId="0" borderId="0" xfId="0" applyFont="1" applyAlignment="1">
      <alignment shrinkToFit="1"/>
    </xf>
    <xf numFmtId="0" fontId="22" fillId="0" borderId="0" xfId="0" applyFont="1" applyAlignment="1">
      <alignment shrinkToFit="1"/>
    </xf>
    <xf numFmtId="38" fontId="2" fillId="0" borderId="10" xfId="33" applyFont="1" applyBorder="1" applyAlignment="1">
      <alignment horizontal="right" vertical="center" shrinkToFit="1"/>
    </xf>
    <xf numFmtId="49" fontId="2" fillId="0" borderId="11" xfId="33" applyNumberFormat="1" applyFont="1" applyBorder="1" applyAlignment="1">
      <alignment horizontal="center" vertical="center" shrinkToFit="1"/>
    </xf>
    <xf numFmtId="49" fontId="2" fillId="0" borderId="10" xfId="33" applyNumberFormat="1" applyFont="1" applyBorder="1" applyAlignment="1">
      <alignment horizontal="right" vertical="center" shrinkToFit="1"/>
    </xf>
    <xf numFmtId="0" fontId="2" fillId="0" borderId="11" xfId="0" applyFont="1" applyBorder="1" applyAlignment="1">
      <alignment horizontal="center" vertical="center" shrinkToFit="1"/>
    </xf>
    <xf numFmtId="38" fontId="23" fillId="0" borderId="12" xfId="33" applyFont="1" applyBorder="1" applyAlignment="1">
      <alignment horizontal="right" vertical="center" shrinkToFit="1"/>
    </xf>
    <xf numFmtId="0" fontId="2" fillId="0" borderId="0" xfId="0" applyFont="1" applyAlignment="1">
      <alignment horizontal="left" shrinkToFit="1"/>
    </xf>
    <xf numFmtId="0" fontId="22" fillId="0" borderId="15" xfId="0" applyFont="1" applyBorder="1" applyAlignment="1">
      <alignment shrinkToFit="1"/>
    </xf>
    <xf numFmtId="0" fontId="22" fillId="0" borderId="16" xfId="0" applyFont="1" applyBorder="1" applyAlignment="1">
      <alignment shrinkToFit="1"/>
    </xf>
    <xf numFmtId="0" fontId="22" fillId="0" borderId="17" xfId="0" applyFont="1" applyBorder="1" applyAlignment="1">
      <alignment shrinkToFit="1"/>
    </xf>
    <xf numFmtId="0" fontId="24" fillId="0" borderId="0" xfId="0" applyFont="1" applyAlignment="1">
      <alignment horizontal="distributed" shrinkToFit="1"/>
    </xf>
    <xf numFmtId="0" fontId="22" fillId="0" borderId="18" xfId="0" applyFont="1" applyBorder="1" applyAlignment="1">
      <alignment shrinkToFit="1"/>
    </xf>
    <xf numFmtId="0" fontId="22" fillId="0" borderId="19" xfId="0" applyFont="1" applyBorder="1" applyAlignment="1">
      <alignment shrinkToFit="1"/>
    </xf>
    <xf numFmtId="0" fontId="22" fillId="0" borderId="0" xfId="0" applyFont="1" applyAlignment="1">
      <alignment horizontal="center"/>
    </xf>
    <xf numFmtId="0" fontId="22" fillId="0" borderId="0" xfId="0" applyFont="1" applyAlignment="1">
      <alignment horizontal="left" shrinkToFit="1"/>
    </xf>
    <xf numFmtId="0" fontId="22" fillId="0" borderId="18" xfId="0" applyFont="1" applyBorder="1" applyAlignment="1">
      <alignment horizontal="left" shrinkToFit="1"/>
    </xf>
    <xf numFmtId="0" fontId="22" fillId="0" borderId="18" xfId="0" applyFont="1" applyBorder="1" applyAlignment="1">
      <alignment horizontal="center"/>
    </xf>
    <xf numFmtId="0" fontId="22" fillId="0" borderId="20" xfId="0" applyFont="1" applyBorder="1" applyAlignment="1">
      <alignment shrinkToFit="1"/>
    </xf>
    <xf numFmtId="0" fontId="22" fillId="0" borderId="21" xfId="0" applyFont="1" applyBorder="1" applyAlignment="1">
      <alignment shrinkToFit="1"/>
    </xf>
    <xf numFmtId="0" fontId="22" fillId="0" borderId="22" xfId="0" applyFont="1" applyBorder="1" applyAlignment="1">
      <alignment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0" xfId="0" applyFont="1" applyAlignment="1">
      <alignment horizontal="right" vertical="center" shrinkToFit="1"/>
    </xf>
    <xf numFmtId="0" fontId="25" fillId="0" borderId="17" xfId="0" applyFont="1" applyBorder="1" applyAlignment="1">
      <alignment vertical="center" shrinkToFit="1"/>
    </xf>
    <xf numFmtId="0" fontId="2" fillId="0" borderId="23" xfId="0" applyFont="1" applyBorder="1" applyAlignment="1">
      <alignment horizontal="center" vertical="center"/>
    </xf>
    <xf numFmtId="0" fontId="25" fillId="24" borderId="15" xfId="0" applyFont="1" applyFill="1" applyBorder="1" applyAlignment="1">
      <alignment vertical="center" shrinkToFit="1"/>
    </xf>
    <xf numFmtId="0" fontId="36" fillId="0" borderId="20" xfId="0" applyFont="1" applyBorder="1" applyAlignment="1">
      <alignment vertical="center" shrinkToFit="1"/>
    </xf>
    <xf numFmtId="0" fontId="37" fillId="0" borderId="0" xfId="0" applyFont="1" applyAlignment="1">
      <alignment vertical="center" shrinkToFit="1"/>
    </xf>
    <xf numFmtId="0" fontId="36" fillId="0" borderId="22" xfId="0" applyFont="1" applyBorder="1" applyAlignment="1">
      <alignment vertical="center" shrinkToFit="1"/>
    </xf>
    <xf numFmtId="0" fontId="2" fillId="0" borderId="40" xfId="0" applyFont="1" applyBorder="1" applyAlignment="1">
      <alignment horizontal="center" vertical="center" shrinkToFit="1"/>
    </xf>
    <xf numFmtId="0" fontId="2" fillId="0" borderId="24" xfId="0" applyFont="1" applyBorder="1" applyAlignment="1">
      <alignment horizontal="center" vertical="center" wrapText="1" shrinkToFit="1"/>
    </xf>
    <xf numFmtId="0" fontId="20" fillId="0" borderId="0" xfId="0" applyFont="1" applyAlignment="1">
      <alignment vertical="center"/>
    </xf>
    <xf numFmtId="0" fontId="2" fillId="0" borderId="23" xfId="0" applyFont="1" applyBorder="1" applyAlignment="1">
      <alignment horizontal="center" vertical="center" wrapText="1"/>
    </xf>
    <xf numFmtId="176" fontId="25" fillId="24" borderId="24" xfId="0" applyNumberFormat="1" applyFont="1" applyFill="1" applyBorder="1" applyAlignment="1">
      <alignment vertical="center" shrinkToFit="1"/>
    </xf>
    <xf numFmtId="0" fontId="36" fillId="0" borderId="35" xfId="0" applyFont="1" applyBorder="1" applyAlignment="1">
      <alignment vertical="center" shrinkToFit="1"/>
    </xf>
    <xf numFmtId="0" fontId="25" fillId="24" borderId="24" xfId="0" applyFont="1" applyFill="1" applyBorder="1" applyAlignment="1">
      <alignment vertical="center" shrinkToFit="1"/>
    </xf>
    <xf numFmtId="177" fontId="2" fillId="24" borderId="41" xfId="0" applyNumberFormat="1" applyFont="1" applyFill="1" applyBorder="1" applyAlignment="1">
      <alignment horizontal="center" vertical="center" shrinkToFit="1"/>
    </xf>
    <xf numFmtId="0" fontId="23" fillId="24" borderId="36" xfId="0" applyFont="1" applyFill="1" applyBorder="1" applyAlignment="1">
      <alignment horizontal="center" vertical="center" shrinkToFit="1"/>
    </xf>
    <xf numFmtId="14" fontId="23" fillId="24" borderId="36" xfId="0" applyNumberFormat="1" applyFont="1" applyFill="1" applyBorder="1" applyAlignment="1">
      <alignment horizontal="center" shrinkToFit="1"/>
    </xf>
    <xf numFmtId="0" fontId="23" fillId="24" borderId="35" xfId="0" applyFont="1" applyFill="1" applyBorder="1" applyAlignment="1">
      <alignment horizontal="center" vertical="center" shrinkToFit="1"/>
    </xf>
    <xf numFmtId="49" fontId="23" fillId="24" borderId="35" xfId="0" applyNumberFormat="1" applyFont="1" applyFill="1" applyBorder="1" applyAlignment="1">
      <alignment horizontal="center" shrinkToFit="1"/>
    </xf>
    <xf numFmtId="0" fontId="2" fillId="0" borderId="16" xfId="0" applyFont="1" applyBorder="1" applyAlignment="1">
      <alignment vertical="center" wrapText="1" shrinkToFit="1"/>
    </xf>
    <xf numFmtId="0" fontId="2" fillId="0" borderId="17" xfId="0" applyFont="1" applyBorder="1" applyAlignment="1">
      <alignment vertical="center" wrapText="1" shrinkToFit="1"/>
    </xf>
    <xf numFmtId="0" fontId="2" fillId="0" borderId="21" xfId="0" applyFont="1" applyBorder="1" applyAlignment="1">
      <alignment vertical="center" wrapText="1" shrinkToFit="1"/>
    </xf>
    <xf numFmtId="0" fontId="2" fillId="0" borderId="22" xfId="0" applyFont="1" applyBorder="1" applyAlignment="1">
      <alignment vertical="center" wrapText="1" shrinkToFit="1"/>
    </xf>
    <xf numFmtId="38" fontId="40" fillId="0" borderId="12" xfId="46" applyFont="1" applyBorder="1" applyAlignment="1">
      <alignment horizontal="right" vertical="center" shrinkToFit="1"/>
    </xf>
    <xf numFmtId="0" fontId="39" fillId="0" borderId="13" xfId="42" applyFont="1" applyBorder="1" applyAlignment="1">
      <alignment horizontal="right" vertical="center" shrinkToFit="1"/>
    </xf>
    <xf numFmtId="38" fontId="40" fillId="0" borderId="30" xfId="46" applyFont="1" applyBorder="1" applyAlignment="1">
      <alignment vertical="center" wrapText="1" shrinkToFit="1"/>
    </xf>
    <xf numFmtId="0" fontId="2" fillId="0" borderId="23" xfId="0" applyFont="1" applyBorder="1" applyAlignment="1">
      <alignment horizontal="center" vertical="center" shrinkToFit="1"/>
    </xf>
    <xf numFmtId="0" fontId="2" fillId="24" borderId="15" xfId="0" applyFont="1" applyFill="1" applyBorder="1" applyAlignment="1">
      <alignment horizontal="center" vertical="center" shrinkToFit="1"/>
    </xf>
    <xf numFmtId="0" fontId="2" fillId="24" borderId="16" xfId="0" applyFont="1" applyFill="1" applyBorder="1" applyAlignment="1">
      <alignment horizontal="center" vertical="center" shrinkToFit="1"/>
    </xf>
    <xf numFmtId="0" fontId="2" fillId="24" borderId="17" xfId="0" applyFont="1" applyFill="1" applyBorder="1" applyAlignment="1">
      <alignment horizontal="center" vertical="center" shrinkToFit="1"/>
    </xf>
    <xf numFmtId="0" fontId="2" fillId="24" borderId="20" xfId="0" applyFont="1" applyFill="1" applyBorder="1" applyAlignment="1">
      <alignment horizontal="center" vertical="center" shrinkToFit="1"/>
    </xf>
    <xf numFmtId="0" fontId="2" fillId="24" borderId="21" xfId="0" applyFont="1" applyFill="1" applyBorder="1" applyAlignment="1">
      <alignment horizontal="center" vertical="center" shrinkToFit="1"/>
    </xf>
    <xf numFmtId="0" fontId="2" fillId="24" borderId="22" xfId="0" applyFont="1" applyFill="1" applyBorder="1" applyAlignment="1">
      <alignment horizontal="center" vertical="center" shrinkToFit="1"/>
    </xf>
    <xf numFmtId="0" fontId="2" fillId="0" borderId="20"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0" xfId="0" applyFont="1" applyAlignment="1">
      <alignment horizontal="center" shrinkToFit="1"/>
    </xf>
    <xf numFmtId="0" fontId="2" fillId="0" borderId="24" xfId="0" applyFont="1" applyBorder="1" applyAlignment="1">
      <alignment horizontal="center" vertical="center" shrinkToFit="1"/>
    </xf>
    <xf numFmtId="0" fontId="2" fillId="0" borderId="23" xfId="0" applyFont="1" applyBorder="1" applyAlignment="1">
      <alignment horizontal="distributed" vertical="center" wrapText="1" shrinkToFit="1"/>
    </xf>
    <xf numFmtId="0" fontId="2" fillId="0" borderId="23" xfId="0" applyFont="1" applyBorder="1" applyAlignment="1">
      <alignment horizontal="distributed" vertical="center" shrinkToFit="1"/>
    </xf>
    <xf numFmtId="0" fontId="2" fillId="24" borderId="37" xfId="0" applyFont="1" applyFill="1" applyBorder="1" applyAlignment="1">
      <alignment horizontal="center" vertical="center" wrapText="1" shrinkToFit="1"/>
    </xf>
    <xf numFmtId="0" fontId="2" fillId="24" borderId="38" xfId="0" applyFont="1" applyFill="1" applyBorder="1" applyAlignment="1">
      <alignment horizontal="center" vertical="center" wrapText="1" shrinkToFit="1"/>
    </xf>
    <xf numFmtId="0" fontId="2" fillId="24" borderId="39" xfId="0" applyFont="1" applyFill="1" applyBorder="1" applyAlignment="1">
      <alignment horizontal="center" vertical="center" wrapText="1" shrinkToFit="1"/>
    </xf>
    <xf numFmtId="0" fontId="2" fillId="24" borderId="20" xfId="0" applyFont="1" applyFill="1" applyBorder="1" applyAlignment="1">
      <alignment vertical="center" shrinkToFit="1"/>
    </xf>
    <xf numFmtId="0" fontId="2" fillId="24" borderId="21" xfId="0" applyFont="1" applyFill="1" applyBorder="1" applyAlignment="1">
      <alignment vertical="center" shrinkToFit="1"/>
    </xf>
    <xf numFmtId="0" fontId="2" fillId="24" borderId="22" xfId="0" applyFont="1" applyFill="1" applyBorder="1" applyAlignment="1">
      <alignment vertical="center" shrinkToFit="1"/>
    </xf>
    <xf numFmtId="0" fontId="34" fillId="0" borderId="0" xfId="0" applyFont="1" applyAlignment="1">
      <alignment horizontal="center" vertical="center" shrinkToFit="1"/>
    </xf>
    <xf numFmtId="0" fontId="2" fillId="0" borderId="0" xfId="0" applyFont="1" applyAlignment="1">
      <alignment horizontal="center" vertical="center" shrinkToFit="1"/>
    </xf>
    <xf numFmtId="0" fontId="2" fillId="0" borderId="15" xfId="0" applyFont="1" applyBorder="1" applyAlignment="1">
      <alignment horizontal="distributed" vertical="center" shrinkToFit="1"/>
    </xf>
    <xf numFmtId="0" fontId="2" fillId="0" borderId="17" xfId="0" applyFont="1" applyBorder="1" applyAlignment="1">
      <alignment horizontal="distributed" vertical="center" shrinkToFit="1"/>
    </xf>
    <xf numFmtId="0" fontId="2" fillId="0" borderId="20" xfId="0" applyFont="1" applyBorder="1" applyAlignment="1">
      <alignment horizontal="distributed" vertical="center" shrinkToFit="1"/>
    </xf>
    <xf numFmtId="0" fontId="2" fillId="0" borderId="22" xfId="0" applyFont="1" applyBorder="1" applyAlignment="1">
      <alignment horizontal="distributed" vertical="center" shrinkToFit="1"/>
    </xf>
    <xf numFmtId="0" fontId="2" fillId="24" borderId="23" xfId="0" applyFont="1" applyFill="1" applyBorder="1" applyAlignment="1">
      <alignment horizontal="center" vertical="center" shrinkToFit="1"/>
    </xf>
    <xf numFmtId="0" fontId="2" fillId="0" borderId="37" xfId="0" applyFont="1" applyBorder="1" applyAlignment="1">
      <alignment horizontal="right" vertical="center" shrinkToFit="1"/>
    </xf>
    <xf numFmtId="0" fontId="2" fillId="0" borderId="39" xfId="0" applyFont="1" applyBorder="1" applyAlignment="1">
      <alignment horizontal="right" vertical="center" shrinkToFit="1"/>
    </xf>
    <xf numFmtId="0" fontId="39" fillId="0" borderId="33" xfId="42" applyFont="1" applyBorder="1" applyAlignment="1">
      <alignment horizontal="center" vertical="center" shrinkToFit="1"/>
    </xf>
    <xf numFmtId="0" fontId="39" fillId="0" borderId="14" xfId="42" applyFont="1" applyBorder="1" applyAlignment="1">
      <alignment horizontal="center" vertical="center" shrinkToFit="1"/>
    </xf>
    <xf numFmtId="0" fontId="39" fillId="0" borderId="12" xfId="42" applyFont="1" applyBorder="1" applyAlignment="1">
      <alignment horizontal="center" vertical="center" wrapText="1" shrinkToFit="1"/>
    </xf>
    <xf numFmtId="0" fontId="2" fillId="0" borderId="14" xfId="42" applyFont="1" applyBorder="1" applyAlignment="1">
      <alignment horizontal="center" vertical="center" wrapText="1" shrinkToFit="1"/>
    </xf>
    <xf numFmtId="0" fontId="2" fillId="0" borderId="27" xfId="42" applyFont="1" applyBorder="1" applyAlignment="1">
      <alignment horizontal="center" vertical="center" wrapText="1" shrinkToFit="1"/>
    </xf>
    <xf numFmtId="0" fontId="39" fillId="0" borderId="28" xfId="0" applyFont="1" applyBorder="1" applyAlignment="1">
      <alignment horizontal="center" vertical="center" shrinkToFit="1"/>
    </xf>
    <xf numFmtId="0" fontId="39" fillId="0" borderId="29" xfId="0" applyFont="1" applyBorder="1" applyAlignment="1">
      <alignment horizontal="center" vertical="center" shrinkToFit="1"/>
    </xf>
    <xf numFmtId="38" fontId="40" fillId="0" borderId="30" xfId="46" applyFont="1" applyBorder="1" applyAlignment="1">
      <alignment vertical="center" shrinkToFit="1"/>
    </xf>
    <xf numFmtId="38" fontId="40" fillId="0" borderId="42" xfId="46" applyFont="1" applyBorder="1" applyAlignment="1">
      <alignment vertical="center" shrinkToFit="1"/>
    </xf>
    <xf numFmtId="0" fontId="24" fillId="0" borderId="19" xfId="0" applyFont="1" applyBorder="1" applyAlignment="1">
      <alignment horizontal="distributed" shrinkToFit="1"/>
    </xf>
    <xf numFmtId="0" fontId="24" fillId="0" borderId="0" xfId="0" applyFont="1" applyAlignment="1">
      <alignment horizontal="distributed" shrinkToFit="1"/>
    </xf>
    <xf numFmtId="0" fontId="22" fillId="0" borderId="0" xfId="0" applyFont="1"/>
    <xf numFmtId="0" fontId="0" fillId="0" borderId="0" xfId="0"/>
    <xf numFmtId="0" fontId="22" fillId="0" borderId="0" xfId="0" applyFont="1" applyAlignment="1">
      <alignment horizontal="left" shrinkToFit="1"/>
    </xf>
    <xf numFmtId="0" fontId="22" fillId="0" borderId="18" xfId="0" applyFont="1" applyBorder="1" applyAlignment="1">
      <alignment horizontal="left" shrinkToFit="1"/>
    </xf>
    <xf numFmtId="0" fontId="28" fillId="0" borderId="0" xfId="0" applyFont="1" applyAlignment="1">
      <alignment horizontal="center" shrinkToFit="1"/>
    </xf>
    <xf numFmtId="0" fontId="29" fillId="0" borderId="0" xfId="0" applyFont="1" applyAlignment="1">
      <alignment horizontal="center"/>
    </xf>
    <xf numFmtId="0" fontId="30" fillId="0" borderId="0" xfId="0" applyFont="1" applyAlignment="1">
      <alignment horizontal="center" vertical="center" shrinkToFit="1"/>
    </xf>
    <xf numFmtId="0" fontId="30" fillId="0" borderId="34" xfId="0" applyFont="1" applyBorder="1" applyAlignment="1">
      <alignment horizontal="center" vertical="center" shrinkToFit="1"/>
    </xf>
    <xf numFmtId="0" fontId="30" fillId="0" borderId="0" xfId="0" applyFont="1" applyAlignment="1">
      <alignment horizontal="center" shrinkToFit="1"/>
    </xf>
    <xf numFmtId="0" fontId="30" fillId="0" borderId="21" xfId="0" applyFont="1" applyBorder="1" applyAlignment="1">
      <alignment horizontal="center" shrinkToFit="1"/>
    </xf>
    <xf numFmtId="0" fontId="26" fillId="0" borderId="0" xfId="0" applyFont="1" applyAlignment="1">
      <alignment horizontal="center" shrinkToFit="1"/>
    </xf>
    <xf numFmtId="0" fontId="26" fillId="0" borderId="21" xfId="0" applyFont="1" applyBorder="1" applyAlignment="1">
      <alignment horizontal="center" shrinkToFit="1"/>
    </xf>
    <xf numFmtId="49" fontId="30" fillId="0" borderId="0" xfId="0" applyNumberFormat="1" applyFont="1" applyAlignment="1">
      <alignment horizontal="left" vertical="center"/>
    </xf>
    <xf numFmtId="49" fontId="26" fillId="0" borderId="0" xfId="0" applyNumberFormat="1" applyFont="1" applyAlignment="1">
      <alignment horizontal="left" vertical="center"/>
    </xf>
    <xf numFmtId="49" fontId="26" fillId="0" borderId="34" xfId="0" applyNumberFormat="1" applyFont="1" applyBorder="1" applyAlignment="1">
      <alignment horizontal="left" vertical="center"/>
    </xf>
    <xf numFmtId="178" fontId="40" fillId="0" borderId="30" xfId="46" applyNumberFormat="1" applyFont="1" applyBorder="1" applyAlignment="1">
      <alignment horizontal="center" vertical="center" shrinkToFit="1"/>
    </xf>
    <xf numFmtId="178" fontId="40" fillId="0" borderId="43" xfId="46" applyNumberFormat="1"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49" fontId="2" fillId="0" borderId="12" xfId="0" applyNumberFormat="1" applyFont="1" applyBorder="1" applyAlignment="1">
      <alignment vertical="center" wrapText="1" shrinkToFit="1"/>
    </xf>
    <xf numFmtId="0" fontId="2" fillId="0" borderId="14" xfId="0" applyFont="1" applyBorder="1" applyAlignment="1">
      <alignment vertical="center" wrapText="1" shrinkToFit="1"/>
    </xf>
    <xf numFmtId="0" fontId="2" fillId="0" borderId="27" xfId="0" applyFont="1" applyBorder="1" applyAlignment="1">
      <alignment vertical="center" wrapText="1"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1" xfId="0" applyFont="1" applyBorder="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F2C71BE6-1819-49E2-873A-7BE9C2D3C40F}"/>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213360</xdr:colOff>
          <xdr:row>13</xdr:row>
          <xdr:rowOff>76200</xdr:rowOff>
        </xdr:from>
        <xdr:to>
          <xdr:col>4</xdr:col>
          <xdr:colOff>449580</xdr:colOff>
          <xdr:row>14</xdr:row>
          <xdr:rowOff>60960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68580</xdr:rowOff>
        </xdr:from>
        <xdr:to>
          <xdr:col>5</xdr:col>
          <xdr:colOff>487680</xdr:colOff>
          <xdr:row>14</xdr:row>
          <xdr:rowOff>68580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xdr:row>
          <xdr:rowOff>68580</xdr:rowOff>
        </xdr:from>
        <xdr:to>
          <xdr:col>6</xdr:col>
          <xdr:colOff>480060</xdr:colOff>
          <xdr:row>14</xdr:row>
          <xdr:rowOff>83820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685800</xdr:colOff>
          <xdr:row>11</xdr:row>
          <xdr:rowOff>350520</xdr:rowOff>
        </xdr:from>
        <xdr:to>
          <xdr:col>7</xdr:col>
          <xdr:colOff>998220</xdr:colOff>
          <xdr:row>11</xdr:row>
          <xdr:rowOff>693420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11</xdr:row>
          <xdr:rowOff>0</xdr:rowOff>
        </xdr:from>
        <xdr:to>
          <xdr:col>7</xdr:col>
          <xdr:colOff>1028700</xdr:colOff>
          <xdr:row>11</xdr:row>
          <xdr:rowOff>342900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0"/>
  </sheetPr>
  <dimension ref="A1:I39"/>
  <sheetViews>
    <sheetView tabSelected="1" zoomScaleNormal="100" workbookViewId="0">
      <selection activeCell="B1" sqref="B1:H1"/>
    </sheetView>
  </sheetViews>
  <sheetFormatPr defaultColWidth="9" defaultRowHeight="13.2" x14ac:dyDescent="0.2"/>
  <cols>
    <col min="1" max="1" width="0.6640625" style="2" customWidth="1"/>
    <col min="2" max="2" width="4.6640625" style="2" customWidth="1"/>
    <col min="3" max="3" width="8.77734375" style="2" customWidth="1"/>
    <col min="4" max="4" width="5.44140625" style="2" customWidth="1"/>
    <col min="5" max="6" width="15.6640625" style="2" customWidth="1"/>
    <col min="7" max="8" width="15" style="2" customWidth="1"/>
    <col min="9" max="9" width="10" style="2" customWidth="1"/>
    <col min="10" max="10" width="0.88671875" style="2" customWidth="1"/>
    <col min="11" max="16384" width="9" style="2"/>
  </cols>
  <sheetData>
    <row r="1" spans="1:8" ht="23.25" customHeight="1" x14ac:dyDescent="0.2">
      <c r="B1" s="78" t="s">
        <v>45</v>
      </c>
      <c r="C1" s="78"/>
      <c r="D1" s="78"/>
      <c r="E1" s="78"/>
      <c r="F1" s="78"/>
      <c r="G1" s="78"/>
      <c r="H1" s="78"/>
    </row>
    <row r="2" spans="1:8" ht="9.9" customHeight="1" x14ac:dyDescent="0.2"/>
    <row r="3" spans="1:8" ht="14.4" x14ac:dyDescent="0.2">
      <c r="B3" s="79" t="s">
        <v>30</v>
      </c>
      <c r="C3" s="79"/>
      <c r="D3" s="79"/>
      <c r="E3" s="79"/>
      <c r="F3" s="79"/>
      <c r="G3" s="79"/>
      <c r="H3" s="79"/>
    </row>
    <row r="4" spans="1:8" ht="18" customHeight="1" x14ac:dyDescent="0.2">
      <c r="B4" s="79" t="s">
        <v>33</v>
      </c>
      <c r="C4" s="79"/>
      <c r="D4" s="79"/>
      <c r="E4" s="79"/>
      <c r="F4" s="79"/>
      <c r="G4" s="79"/>
      <c r="H4" s="79"/>
    </row>
    <row r="5" spans="1:8" ht="9" customHeight="1" x14ac:dyDescent="0.2"/>
    <row r="6" spans="1:8" x14ac:dyDescent="0.2">
      <c r="A6" s="38">
        <v>1</v>
      </c>
      <c r="B6" s="80" t="s">
        <v>0</v>
      </c>
      <c r="C6" s="81"/>
      <c r="D6" s="84"/>
      <c r="E6" s="84"/>
      <c r="F6" s="59" t="s">
        <v>1</v>
      </c>
      <c r="G6" s="60"/>
      <c r="H6" s="62"/>
    </row>
    <row r="7" spans="1:8" x14ac:dyDescent="0.2">
      <c r="A7" s="38">
        <v>2</v>
      </c>
      <c r="B7" s="82"/>
      <c r="C7" s="83"/>
      <c r="D7" s="84"/>
      <c r="E7" s="84"/>
      <c r="F7" s="59"/>
      <c r="G7" s="63"/>
      <c r="H7" s="65"/>
    </row>
    <row r="8" spans="1:8" ht="13.5" customHeight="1" x14ac:dyDescent="0.2">
      <c r="A8" s="38">
        <v>3</v>
      </c>
      <c r="B8" s="70" t="s">
        <v>2</v>
      </c>
      <c r="C8" s="71"/>
      <c r="D8" s="60"/>
      <c r="E8" s="61"/>
      <c r="F8" s="62"/>
      <c r="G8" s="52"/>
      <c r="H8" s="53"/>
    </row>
    <row r="9" spans="1:8" x14ac:dyDescent="0.2">
      <c r="A9" s="38">
        <v>4</v>
      </c>
      <c r="B9" s="71"/>
      <c r="C9" s="71"/>
      <c r="D9" s="63"/>
      <c r="E9" s="64"/>
      <c r="F9" s="65"/>
      <c r="G9" s="54"/>
      <c r="H9" s="55"/>
    </row>
    <row r="10" spans="1:8" ht="13.5" customHeight="1" x14ac:dyDescent="0.2">
      <c r="A10" s="38">
        <v>40</v>
      </c>
      <c r="B10" s="85" t="s">
        <v>4</v>
      </c>
      <c r="C10" s="86"/>
      <c r="D10" s="72"/>
      <c r="E10" s="73"/>
      <c r="F10" s="73"/>
      <c r="G10" s="73"/>
      <c r="H10" s="74"/>
    </row>
    <row r="11" spans="1:8" ht="23.1" customHeight="1" x14ac:dyDescent="0.2">
      <c r="A11" s="38">
        <v>50</v>
      </c>
      <c r="B11" s="66" t="s">
        <v>3</v>
      </c>
      <c r="C11" s="67"/>
      <c r="D11" s="75"/>
      <c r="E11" s="76"/>
      <c r="F11" s="76"/>
      <c r="G11" s="76"/>
      <c r="H11" s="77"/>
    </row>
    <row r="12" spans="1:8" ht="12" customHeight="1" x14ac:dyDescent="0.2">
      <c r="A12" s="38">
        <v>60</v>
      </c>
    </row>
    <row r="13" spans="1:8" ht="18.75" customHeight="1" thickBot="1" x14ac:dyDescent="0.25">
      <c r="B13" s="4"/>
      <c r="C13" s="4"/>
      <c r="D13" s="4"/>
      <c r="E13" s="42" t="s">
        <v>31</v>
      </c>
      <c r="F13" s="42" t="s">
        <v>32</v>
      </c>
      <c r="G13" s="42" t="s">
        <v>23</v>
      </c>
    </row>
    <row r="14" spans="1:8" ht="18.75" customHeight="1" x14ac:dyDescent="0.2">
      <c r="B14" s="4"/>
      <c r="C14" s="68" t="s">
        <v>37</v>
      </c>
      <c r="D14" s="68"/>
      <c r="E14" s="5"/>
      <c r="F14" s="33"/>
      <c r="G14" s="33"/>
      <c r="H14" s="40" t="s">
        <v>34</v>
      </c>
    </row>
    <row r="15" spans="1:8" ht="18.75" customHeight="1" thickBot="1" x14ac:dyDescent="0.25">
      <c r="B15" s="4"/>
      <c r="D15" s="5"/>
      <c r="E15" s="5"/>
      <c r="F15" s="33"/>
      <c r="G15" s="33"/>
      <c r="H15" s="47"/>
    </row>
    <row r="16" spans="1:8" ht="18.75" customHeight="1" x14ac:dyDescent="0.2">
      <c r="B16" s="5" t="s">
        <v>35</v>
      </c>
      <c r="C16" s="6"/>
      <c r="D16" s="6"/>
      <c r="E16" s="6"/>
      <c r="F16" s="6"/>
      <c r="G16" s="6"/>
    </row>
    <row r="17" spans="2:9" ht="18.75" customHeight="1" x14ac:dyDescent="0.2">
      <c r="B17" s="7" t="s">
        <v>5</v>
      </c>
      <c r="C17" s="8"/>
      <c r="D17" s="8"/>
      <c r="E17" s="8"/>
      <c r="F17" s="8"/>
      <c r="G17" s="8"/>
    </row>
    <row r="19" spans="2:9" ht="39" customHeight="1" x14ac:dyDescent="0.2">
      <c r="B19" s="32" t="s">
        <v>25</v>
      </c>
      <c r="C19" s="69" t="s">
        <v>26</v>
      </c>
      <c r="D19" s="69"/>
      <c r="E19" s="41" t="s">
        <v>36</v>
      </c>
      <c r="F19" s="32" t="s">
        <v>28</v>
      </c>
      <c r="G19" s="31" t="s">
        <v>27</v>
      </c>
      <c r="H19" s="35" t="s">
        <v>29</v>
      </c>
      <c r="I19" s="43" t="s">
        <v>38</v>
      </c>
    </row>
    <row r="20" spans="2:9" ht="24.75" customHeight="1" x14ac:dyDescent="0.2">
      <c r="B20" s="59">
        <v>1</v>
      </c>
      <c r="C20" s="36"/>
      <c r="D20" s="34" t="str">
        <f>IF(C20="","",IF(C20&lt;=4,"部","歳"))</f>
        <v/>
      </c>
      <c r="E20" s="48"/>
      <c r="F20" s="48"/>
      <c r="G20" s="48"/>
      <c r="H20" s="49"/>
      <c r="I20" s="44"/>
    </row>
    <row r="21" spans="2:9" ht="24.75" customHeight="1" x14ac:dyDescent="0.2">
      <c r="B21" s="59"/>
      <c r="C21" s="37" t="str">
        <f>IF(C20="","",C20)</f>
        <v/>
      </c>
      <c r="D21" s="39" t="str">
        <f>IF(C21="","",IF(C21&lt;=4,"部","歳"))</f>
        <v/>
      </c>
      <c r="E21" s="50"/>
      <c r="F21" s="50"/>
      <c r="G21" s="50"/>
      <c r="H21" s="51"/>
      <c r="I21" s="45" t="str">
        <f>IF(I20="","",I20)</f>
        <v/>
      </c>
    </row>
    <row r="22" spans="2:9" ht="24.75" customHeight="1" x14ac:dyDescent="0.2">
      <c r="B22" s="59">
        <v>2</v>
      </c>
      <c r="C22" s="36"/>
      <c r="D22" s="34" t="str">
        <f t="shared" ref="D22:D39" si="0">IF(C22="","",IF(C22&lt;=4,"部","歳"))</f>
        <v/>
      </c>
      <c r="E22" s="48"/>
      <c r="F22" s="48"/>
      <c r="G22" s="48"/>
      <c r="H22" s="49"/>
      <c r="I22" s="46"/>
    </row>
    <row r="23" spans="2:9" ht="24.75" customHeight="1" x14ac:dyDescent="0.2">
      <c r="B23" s="59"/>
      <c r="C23" s="37" t="str">
        <f t="shared" ref="C23" si="1">IF(C22="","",C22)</f>
        <v/>
      </c>
      <c r="D23" s="39" t="str">
        <f t="shared" si="0"/>
        <v/>
      </c>
      <c r="E23" s="50"/>
      <c r="F23" s="50"/>
      <c r="G23" s="50"/>
      <c r="H23" s="51"/>
      <c r="I23" s="45" t="str">
        <f t="shared" ref="I23" si="2">IF(I22="","",I22)</f>
        <v/>
      </c>
    </row>
    <row r="24" spans="2:9" ht="24.75" customHeight="1" x14ac:dyDescent="0.2">
      <c r="B24" s="59">
        <v>3</v>
      </c>
      <c r="C24" s="36"/>
      <c r="D24" s="34" t="str">
        <f t="shared" si="0"/>
        <v/>
      </c>
      <c r="E24" s="48"/>
      <c r="F24" s="48"/>
      <c r="G24" s="48"/>
      <c r="H24" s="49"/>
      <c r="I24" s="46"/>
    </row>
    <row r="25" spans="2:9" ht="24.75" customHeight="1" x14ac:dyDescent="0.2">
      <c r="B25" s="59"/>
      <c r="C25" s="37" t="str">
        <f t="shared" ref="C25" si="3">IF(C24="","",C24)</f>
        <v/>
      </c>
      <c r="D25" s="39" t="str">
        <f t="shared" si="0"/>
        <v/>
      </c>
      <c r="E25" s="50"/>
      <c r="F25" s="50"/>
      <c r="G25" s="50"/>
      <c r="H25" s="51"/>
      <c r="I25" s="45" t="str">
        <f t="shared" ref="I25" si="4">IF(I24="","",I24)</f>
        <v/>
      </c>
    </row>
    <row r="26" spans="2:9" ht="24.75" customHeight="1" x14ac:dyDescent="0.2">
      <c r="B26" s="59">
        <v>4</v>
      </c>
      <c r="C26" s="36"/>
      <c r="D26" s="34" t="str">
        <f t="shared" si="0"/>
        <v/>
      </c>
      <c r="E26" s="48"/>
      <c r="F26" s="48"/>
      <c r="G26" s="48"/>
      <c r="H26" s="49"/>
      <c r="I26" s="46"/>
    </row>
    <row r="27" spans="2:9" ht="24.75" customHeight="1" x14ac:dyDescent="0.2">
      <c r="B27" s="59"/>
      <c r="C27" s="37" t="str">
        <f t="shared" ref="C27" si="5">IF(C26="","",C26)</f>
        <v/>
      </c>
      <c r="D27" s="39" t="str">
        <f t="shared" si="0"/>
        <v/>
      </c>
      <c r="E27" s="50"/>
      <c r="F27" s="50"/>
      <c r="G27" s="50"/>
      <c r="H27" s="51"/>
      <c r="I27" s="45" t="str">
        <f t="shared" ref="I27" si="6">IF(I26="","",I26)</f>
        <v/>
      </c>
    </row>
    <row r="28" spans="2:9" ht="24.75" customHeight="1" x14ac:dyDescent="0.2">
      <c r="B28" s="59">
        <v>5</v>
      </c>
      <c r="C28" s="36"/>
      <c r="D28" s="34" t="str">
        <f t="shared" si="0"/>
        <v/>
      </c>
      <c r="E28" s="48"/>
      <c r="F28" s="48"/>
      <c r="G28" s="48"/>
      <c r="H28" s="49"/>
      <c r="I28" s="46"/>
    </row>
    <row r="29" spans="2:9" ht="24.75" customHeight="1" x14ac:dyDescent="0.2">
      <c r="B29" s="59"/>
      <c r="C29" s="37" t="str">
        <f t="shared" ref="C29" si="7">IF(C28="","",C28)</f>
        <v/>
      </c>
      <c r="D29" s="39" t="str">
        <f t="shared" si="0"/>
        <v/>
      </c>
      <c r="E29" s="50"/>
      <c r="F29" s="50"/>
      <c r="G29" s="50"/>
      <c r="H29" s="51"/>
      <c r="I29" s="45" t="str">
        <f t="shared" ref="I29" si="8">IF(I28="","",I28)</f>
        <v/>
      </c>
    </row>
    <row r="30" spans="2:9" ht="24.75" customHeight="1" x14ac:dyDescent="0.2">
      <c r="B30" s="59">
        <v>6</v>
      </c>
      <c r="C30" s="36"/>
      <c r="D30" s="34" t="str">
        <f t="shared" si="0"/>
        <v/>
      </c>
      <c r="E30" s="48"/>
      <c r="F30" s="48"/>
      <c r="G30" s="48"/>
      <c r="H30" s="49"/>
      <c r="I30" s="46"/>
    </row>
    <row r="31" spans="2:9" ht="24.75" customHeight="1" x14ac:dyDescent="0.2">
      <c r="B31" s="59"/>
      <c r="C31" s="37" t="str">
        <f t="shared" ref="C31" si="9">IF(C30="","",C30)</f>
        <v/>
      </c>
      <c r="D31" s="39" t="str">
        <f t="shared" si="0"/>
        <v/>
      </c>
      <c r="E31" s="50"/>
      <c r="F31" s="50"/>
      <c r="G31" s="50"/>
      <c r="H31" s="51"/>
      <c r="I31" s="45" t="str">
        <f t="shared" ref="I31" si="10">IF(I30="","",I30)</f>
        <v/>
      </c>
    </row>
    <row r="32" spans="2:9" ht="24.75" customHeight="1" x14ac:dyDescent="0.2">
      <c r="B32" s="59">
        <v>7</v>
      </c>
      <c r="C32" s="36"/>
      <c r="D32" s="34" t="str">
        <f t="shared" si="0"/>
        <v/>
      </c>
      <c r="E32" s="48"/>
      <c r="F32" s="48"/>
      <c r="G32" s="48"/>
      <c r="H32" s="49"/>
      <c r="I32" s="46"/>
    </row>
    <row r="33" spans="2:9" ht="24.75" customHeight="1" x14ac:dyDescent="0.2">
      <c r="B33" s="59"/>
      <c r="C33" s="37" t="str">
        <f t="shared" ref="C33" si="11">IF(C32="","",C32)</f>
        <v/>
      </c>
      <c r="D33" s="39" t="str">
        <f t="shared" si="0"/>
        <v/>
      </c>
      <c r="E33" s="50"/>
      <c r="F33" s="50"/>
      <c r="G33" s="50"/>
      <c r="H33" s="51"/>
      <c r="I33" s="45" t="str">
        <f t="shared" ref="I33" si="12">IF(I32="","",I32)</f>
        <v/>
      </c>
    </row>
    <row r="34" spans="2:9" ht="24.75" customHeight="1" x14ac:dyDescent="0.2">
      <c r="B34" s="59">
        <v>8</v>
      </c>
      <c r="C34" s="36"/>
      <c r="D34" s="34" t="str">
        <f t="shared" si="0"/>
        <v/>
      </c>
      <c r="E34" s="48"/>
      <c r="F34" s="48"/>
      <c r="G34" s="48"/>
      <c r="H34" s="49"/>
      <c r="I34" s="46"/>
    </row>
    <row r="35" spans="2:9" ht="24.75" customHeight="1" x14ac:dyDescent="0.2">
      <c r="B35" s="59"/>
      <c r="C35" s="37" t="str">
        <f t="shared" ref="C35" si="13">IF(C34="","",C34)</f>
        <v/>
      </c>
      <c r="D35" s="39" t="str">
        <f t="shared" si="0"/>
        <v/>
      </c>
      <c r="E35" s="50"/>
      <c r="F35" s="50"/>
      <c r="G35" s="50"/>
      <c r="H35" s="51"/>
      <c r="I35" s="45" t="str">
        <f t="shared" ref="I35" si="14">IF(I34="","",I34)</f>
        <v/>
      </c>
    </row>
    <row r="36" spans="2:9" ht="24.75" customHeight="1" x14ac:dyDescent="0.2">
      <c r="B36" s="59">
        <v>9</v>
      </c>
      <c r="C36" s="36"/>
      <c r="D36" s="34" t="str">
        <f t="shared" si="0"/>
        <v/>
      </c>
      <c r="E36" s="48"/>
      <c r="F36" s="48"/>
      <c r="G36" s="48"/>
      <c r="H36" s="49"/>
      <c r="I36" s="46"/>
    </row>
    <row r="37" spans="2:9" ht="24.75" customHeight="1" x14ac:dyDescent="0.2">
      <c r="B37" s="59"/>
      <c r="C37" s="37" t="str">
        <f t="shared" ref="C37" si="15">IF(C36="","",C36)</f>
        <v/>
      </c>
      <c r="D37" s="39" t="str">
        <f t="shared" si="0"/>
        <v/>
      </c>
      <c r="E37" s="50"/>
      <c r="F37" s="50"/>
      <c r="G37" s="50"/>
      <c r="H37" s="51"/>
      <c r="I37" s="45" t="str">
        <f t="shared" ref="I37" si="16">IF(I36="","",I36)</f>
        <v/>
      </c>
    </row>
    <row r="38" spans="2:9" ht="24.75" customHeight="1" x14ac:dyDescent="0.2">
      <c r="B38" s="59">
        <v>10</v>
      </c>
      <c r="C38" s="36"/>
      <c r="D38" s="34" t="str">
        <f t="shared" si="0"/>
        <v/>
      </c>
      <c r="E38" s="48"/>
      <c r="F38" s="48"/>
      <c r="G38" s="48"/>
      <c r="H38" s="49"/>
      <c r="I38" s="46"/>
    </row>
    <row r="39" spans="2:9" ht="24.75" customHeight="1" x14ac:dyDescent="0.2">
      <c r="B39" s="59"/>
      <c r="C39" s="37" t="str">
        <f t="shared" ref="C39" si="17">IF(C38="","",C38)</f>
        <v/>
      </c>
      <c r="D39" s="39" t="str">
        <f t="shared" si="0"/>
        <v/>
      </c>
      <c r="E39" s="50"/>
      <c r="F39" s="50"/>
      <c r="G39" s="50"/>
      <c r="H39" s="51"/>
      <c r="I39" s="45" t="str">
        <f t="shared" ref="I39" si="18">IF(I38="","",I38)</f>
        <v/>
      </c>
    </row>
  </sheetData>
  <mergeCells count="25">
    <mergeCell ref="D11:H11"/>
    <mergeCell ref="B1:H1"/>
    <mergeCell ref="B3:H3"/>
    <mergeCell ref="B6:C7"/>
    <mergeCell ref="D6:E7"/>
    <mergeCell ref="F6:F7"/>
    <mergeCell ref="G6:H7"/>
    <mergeCell ref="B4:H4"/>
    <mergeCell ref="B10:C10"/>
    <mergeCell ref="B38:B39"/>
    <mergeCell ref="D8:F9"/>
    <mergeCell ref="B26:B27"/>
    <mergeCell ref="B28:B29"/>
    <mergeCell ref="B30:B31"/>
    <mergeCell ref="B32:B33"/>
    <mergeCell ref="B34:B35"/>
    <mergeCell ref="B36:B37"/>
    <mergeCell ref="B11:C11"/>
    <mergeCell ref="C14:D14"/>
    <mergeCell ref="B22:B23"/>
    <mergeCell ref="B24:B25"/>
    <mergeCell ref="B20:B21"/>
    <mergeCell ref="C19:D19"/>
    <mergeCell ref="B8:C9"/>
    <mergeCell ref="D10:H10"/>
  </mergeCells>
  <phoneticPr fontId="33"/>
  <dataValidations count="2">
    <dataValidation type="list" allowBlank="1" showInputMessage="1" showErrorMessage="1" sqref="C20 C22 C24 C26 C28 C30 C32 C34 C36 C38" xr:uid="{00000000-0002-0000-0100-000000000000}">
      <formula1>$A$6:$A$12</formula1>
    </dataValidation>
    <dataValidation type="list" allowBlank="1" showInputMessage="1" showErrorMessage="1" sqref="I20 I22 I24 I26 I28 I30 I32 I34 I36 I38" xr:uid="{00000000-0002-0000-0100-000001000000}">
      <formula1>$A$6:$A$9</formula1>
    </dataValidation>
  </dataValidations>
  <pageMargins left="0.78740157480314965" right="0.59055118110236227" top="0.78740157480314965" bottom="0.59055118110236227" header="0.51181102362204722" footer="0.51181102362204722"/>
  <pageSetup paperSize="9" scale="96"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4</xdr:col>
                    <xdr:colOff>213360</xdr:colOff>
                    <xdr:row>13</xdr:row>
                    <xdr:rowOff>76200</xdr:rowOff>
                  </from>
                  <to>
                    <xdr:col>4</xdr:col>
                    <xdr:colOff>449580</xdr:colOff>
                    <xdr:row>14</xdr:row>
                    <xdr:rowOff>60960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5</xdr:col>
                    <xdr:colOff>259080</xdr:colOff>
                    <xdr:row>13</xdr:row>
                    <xdr:rowOff>68580</xdr:rowOff>
                  </from>
                  <to>
                    <xdr:col>5</xdr:col>
                    <xdr:colOff>487680</xdr:colOff>
                    <xdr:row>14</xdr:row>
                    <xdr:rowOff>68580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6</xdr:col>
                    <xdr:colOff>228600</xdr:colOff>
                    <xdr:row>13</xdr:row>
                    <xdr:rowOff>68580</xdr:rowOff>
                  </from>
                  <to>
                    <xdr:col>6</xdr:col>
                    <xdr:colOff>480060</xdr:colOff>
                    <xdr:row>14</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sheetPr>
  <dimension ref="A1:L37"/>
  <sheetViews>
    <sheetView showZeros="0" tabSelected="1" zoomScaleNormal="100" workbookViewId="0">
      <selection activeCell="B1" sqref="B1:H1"/>
    </sheetView>
  </sheetViews>
  <sheetFormatPr defaultColWidth="9" defaultRowHeight="13.2" x14ac:dyDescent="0.2"/>
  <cols>
    <col min="1" max="1" width="1.6640625" style="11" customWidth="1"/>
    <col min="2" max="4" width="8.6640625" style="11" customWidth="1"/>
    <col min="5" max="5" width="3.6640625" style="11" customWidth="1"/>
    <col min="6" max="6" width="5.6640625" style="11" customWidth="1"/>
    <col min="7" max="7" width="3.6640625" style="11" customWidth="1"/>
    <col min="8" max="8" width="13.6640625" style="11" customWidth="1"/>
    <col min="9" max="9" width="3.6640625" style="11" customWidth="1"/>
    <col min="10" max="12" width="8.6640625" style="11" customWidth="1"/>
    <col min="13" max="13" width="1.33203125" style="11" customWidth="1"/>
    <col min="14" max="14" width="9" style="11" bestFit="1"/>
    <col min="15" max="16384" width="9" style="11"/>
  </cols>
  <sheetData>
    <row r="1" spans="1:12" s="9" customFormat="1" ht="24.75" customHeight="1" x14ac:dyDescent="0.2">
      <c r="A1" s="2"/>
      <c r="B1" s="78" t="s">
        <v>46</v>
      </c>
      <c r="C1" s="78"/>
      <c r="D1" s="78"/>
      <c r="E1" s="78"/>
      <c r="F1" s="78"/>
      <c r="G1" s="78"/>
      <c r="H1" s="78"/>
      <c r="I1" s="78"/>
      <c r="J1" s="78"/>
      <c r="K1" s="78"/>
      <c r="L1" s="78"/>
    </row>
    <row r="2" spans="1:12" s="9" customFormat="1" ht="15" customHeight="1" x14ac:dyDescent="0.2">
      <c r="A2" s="2"/>
      <c r="B2" s="2"/>
      <c r="C2" s="2"/>
      <c r="D2" s="2"/>
      <c r="E2" s="2"/>
      <c r="F2" s="2"/>
      <c r="G2" s="2"/>
      <c r="H2" s="2"/>
      <c r="I2" s="2"/>
      <c r="J2" s="2"/>
      <c r="K2" s="2"/>
      <c r="L2" s="2"/>
    </row>
    <row r="3" spans="1:12" s="9" customFormat="1" ht="14.4" x14ac:dyDescent="0.2">
      <c r="A3" s="2"/>
      <c r="B3" s="79" t="s">
        <v>6</v>
      </c>
      <c r="C3" s="79"/>
      <c r="D3" s="79"/>
      <c r="E3" s="79"/>
      <c r="F3" s="79"/>
      <c r="G3" s="79"/>
      <c r="H3" s="79"/>
      <c r="I3" s="79"/>
      <c r="J3" s="79"/>
      <c r="K3" s="79"/>
      <c r="L3" s="79"/>
    </row>
    <row r="4" spans="1:12" s="9" customFormat="1" ht="20.100000000000001" customHeight="1" x14ac:dyDescent="0.2">
      <c r="A4" s="2"/>
      <c r="B4" s="2"/>
      <c r="C4" s="2"/>
      <c r="D4" s="2"/>
      <c r="E4" s="2"/>
      <c r="F4" s="2"/>
      <c r="G4" s="2"/>
      <c r="H4" s="2"/>
      <c r="I4" s="2"/>
      <c r="J4" s="2"/>
      <c r="K4" s="2"/>
      <c r="L4" s="3"/>
    </row>
    <row r="5" spans="1:12" s="9" customFormat="1" x14ac:dyDescent="0.2">
      <c r="A5" s="2"/>
      <c r="B5" s="80" t="s">
        <v>0</v>
      </c>
      <c r="C5" s="81"/>
      <c r="D5" s="125"/>
      <c r="E5" s="127"/>
      <c r="F5" s="127"/>
      <c r="G5" s="126"/>
      <c r="H5" s="125" t="s">
        <v>1</v>
      </c>
      <c r="I5" s="126"/>
      <c r="J5" s="125"/>
      <c r="K5" s="127"/>
      <c r="L5" s="126"/>
    </row>
    <row r="6" spans="1:12" s="9" customFormat="1" x14ac:dyDescent="0.2">
      <c r="A6" s="2"/>
      <c r="B6" s="82"/>
      <c r="C6" s="83"/>
      <c r="D6" s="66"/>
      <c r="E6" s="128"/>
      <c r="F6" s="128"/>
      <c r="G6" s="67"/>
      <c r="H6" s="66"/>
      <c r="I6" s="67"/>
      <c r="J6" s="66"/>
      <c r="K6" s="128"/>
      <c r="L6" s="67"/>
    </row>
    <row r="7" spans="1:12" x14ac:dyDescent="0.2">
      <c r="A7" s="10"/>
      <c r="B7" s="10"/>
      <c r="C7" s="10"/>
      <c r="D7" s="10"/>
      <c r="E7" s="10"/>
      <c r="F7" s="10"/>
      <c r="G7" s="10"/>
      <c r="H7" s="10"/>
      <c r="I7" s="10"/>
      <c r="J7" s="10"/>
      <c r="K7" s="10"/>
      <c r="L7" s="10"/>
    </row>
    <row r="8" spans="1:12" s="9" customFormat="1" ht="20.100000000000001" customHeight="1" x14ac:dyDescent="0.2">
      <c r="A8" s="2"/>
      <c r="B8" s="120" t="s">
        <v>7</v>
      </c>
      <c r="C8" s="121"/>
      <c r="D8" s="121" t="s">
        <v>8</v>
      </c>
      <c r="E8" s="121"/>
      <c r="F8" s="122" t="s">
        <v>21</v>
      </c>
      <c r="G8" s="123"/>
      <c r="H8" s="121" t="s">
        <v>9</v>
      </c>
      <c r="I8" s="121"/>
      <c r="J8" s="121" t="s">
        <v>10</v>
      </c>
      <c r="K8" s="121"/>
      <c r="L8" s="124"/>
    </row>
    <row r="9" spans="1:12" s="9" customFormat="1" ht="46.5" customHeight="1" thickBot="1" x14ac:dyDescent="0.25">
      <c r="A9" s="2"/>
      <c r="B9" s="115" t="s">
        <v>22</v>
      </c>
      <c r="C9" s="116"/>
      <c r="D9" s="12">
        <v>1400</v>
      </c>
      <c r="E9" s="13" t="s">
        <v>11</v>
      </c>
      <c r="F9" s="14"/>
      <c r="G9" s="15" t="s">
        <v>12</v>
      </c>
      <c r="H9" s="16">
        <f>D9*F9</f>
        <v>0</v>
      </c>
      <c r="I9" s="15" t="s">
        <v>11</v>
      </c>
      <c r="J9" s="117"/>
      <c r="K9" s="118"/>
      <c r="L9" s="119"/>
    </row>
    <row r="10" spans="1:12" s="9" customFormat="1" ht="46.5" customHeight="1" thickBot="1" x14ac:dyDescent="0.25">
      <c r="A10" s="2"/>
      <c r="B10" s="115" t="s">
        <v>23</v>
      </c>
      <c r="C10" s="116"/>
      <c r="D10" s="12">
        <v>1400</v>
      </c>
      <c r="E10" s="13" t="s">
        <v>11</v>
      </c>
      <c r="F10" s="14"/>
      <c r="G10" s="15" t="s">
        <v>12</v>
      </c>
      <c r="H10" s="16">
        <f>D10*F10</f>
        <v>0</v>
      </c>
      <c r="I10" s="15" t="s">
        <v>11</v>
      </c>
      <c r="J10" s="117"/>
      <c r="K10" s="118"/>
      <c r="L10" s="119"/>
    </row>
    <row r="11" spans="1:12" s="9" customFormat="1" ht="58.5" customHeight="1" thickBot="1" x14ac:dyDescent="0.25">
      <c r="A11" s="2"/>
      <c r="B11" s="87" t="s">
        <v>39</v>
      </c>
      <c r="C11" s="88"/>
      <c r="D11" s="88"/>
      <c r="E11" s="88"/>
      <c r="F11" s="88"/>
      <c r="G11" s="88"/>
      <c r="H11" s="56">
        <f>SUM(H9:H10)</f>
        <v>0</v>
      </c>
      <c r="I11" s="57" t="s">
        <v>40</v>
      </c>
      <c r="J11" s="89" t="s">
        <v>41</v>
      </c>
      <c r="K11" s="90"/>
      <c r="L11" s="91"/>
    </row>
    <row r="12" spans="1:12" ht="58.5" customHeight="1" thickBot="1" x14ac:dyDescent="0.25">
      <c r="A12" s="10"/>
      <c r="B12" s="92" t="s">
        <v>42</v>
      </c>
      <c r="C12" s="93"/>
      <c r="D12" s="93"/>
      <c r="E12" s="93"/>
      <c r="F12" s="93"/>
      <c r="G12" s="93"/>
      <c r="H12" s="58" t="s">
        <v>43</v>
      </c>
      <c r="I12" s="94" t="s">
        <v>44</v>
      </c>
      <c r="J12" s="95"/>
      <c r="K12" s="113"/>
      <c r="L12" s="114"/>
    </row>
    <row r="13" spans="1:12" x14ac:dyDescent="0.2">
      <c r="A13" s="10"/>
      <c r="B13" s="17"/>
      <c r="C13" s="17"/>
      <c r="D13" s="17"/>
      <c r="E13" s="17"/>
      <c r="F13" s="17"/>
      <c r="G13" s="17"/>
      <c r="H13" s="17"/>
      <c r="I13" s="17"/>
      <c r="J13" s="17"/>
      <c r="K13" s="17"/>
      <c r="L13" s="17"/>
    </row>
    <row r="14" spans="1:12" x14ac:dyDescent="0.2">
      <c r="A14" s="10"/>
      <c r="B14" s="1" t="s">
        <v>13</v>
      </c>
      <c r="C14" s="17"/>
      <c r="D14" s="17"/>
      <c r="E14" s="17"/>
      <c r="F14" s="17"/>
      <c r="G14" s="17"/>
      <c r="H14" s="17"/>
      <c r="I14" s="17"/>
      <c r="J14" s="17"/>
      <c r="K14" s="17"/>
      <c r="L14" s="17"/>
    </row>
    <row r="15" spans="1:12" x14ac:dyDescent="0.2">
      <c r="A15" s="10"/>
      <c r="B15" s="1" t="s">
        <v>14</v>
      </c>
      <c r="C15" s="10"/>
      <c r="D15" s="10"/>
      <c r="E15" s="10"/>
      <c r="F15" s="10"/>
      <c r="G15" s="10"/>
      <c r="H15" s="10"/>
      <c r="I15" s="10"/>
      <c r="J15" s="10"/>
      <c r="K15" s="10"/>
      <c r="L15" s="10"/>
    </row>
    <row r="16" spans="1:12" x14ac:dyDescent="0.2">
      <c r="A16" s="10"/>
      <c r="B16" s="1"/>
      <c r="C16" s="10"/>
      <c r="D16" s="10"/>
      <c r="E16" s="10"/>
      <c r="F16" s="10"/>
      <c r="G16" s="10"/>
      <c r="H16" s="10"/>
      <c r="I16" s="10"/>
      <c r="J16" s="10"/>
      <c r="K16" s="10"/>
      <c r="L16" s="10"/>
    </row>
    <row r="17" spans="2:12" x14ac:dyDescent="0.2">
      <c r="B17" s="1"/>
    </row>
    <row r="20" spans="2:12" x14ac:dyDescent="0.2">
      <c r="B20" s="18"/>
      <c r="C20" s="19"/>
      <c r="D20" s="19"/>
      <c r="E20" s="19"/>
      <c r="F20" s="19"/>
      <c r="G20" s="19"/>
      <c r="H20" s="19"/>
      <c r="I20" s="19"/>
      <c r="J20" s="19"/>
      <c r="K20" s="19"/>
      <c r="L20" s="20"/>
    </row>
    <row r="21" spans="2:12" ht="30" x14ac:dyDescent="0.35">
      <c r="B21" s="96" t="s">
        <v>15</v>
      </c>
      <c r="C21" s="97"/>
      <c r="D21" s="97"/>
      <c r="E21" s="97"/>
      <c r="F21" s="21"/>
      <c r="L21" s="22"/>
    </row>
    <row r="22" spans="2:12" x14ac:dyDescent="0.2">
      <c r="B22" s="23"/>
      <c r="D22" s="106"/>
      <c r="E22" s="108"/>
      <c r="F22" s="108"/>
      <c r="G22" s="108"/>
      <c r="H22" s="108"/>
      <c r="I22" s="108"/>
      <c r="J22" s="106" t="s">
        <v>16</v>
      </c>
      <c r="L22" s="22"/>
    </row>
    <row r="23" spans="2:12" x14ac:dyDescent="0.2">
      <c r="B23" s="23"/>
      <c r="D23" s="109"/>
      <c r="E23" s="109"/>
      <c r="F23" s="109"/>
      <c r="G23" s="109"/>
      <c r="H23" s="109"/>
      <c r="I23" s="109"/>
      <c r="J23" s="107"/>
      <c r="L23" s="22"/>
    </row>
    <row r="24" spans="2:12" x14ac:dyDescent="0.2">
      <c r="B24" s="23"/>
      <c r="L24" s="22"/>
    </row>
    <row r="25" spans="2:12" x14ac:dyDescent="0.2">
      <c r="B25" s="23"/>
      <c r="D25" s="104" t="s">
        <v>17</v>
      </c>
      <c r="E25" s="110"/>
      <c r="F25" s="110"/>
      <c r="G25" s="111"/>
      <c r="H25" s="111"/>
      <c r="I25" s="111"/>
      <c r="J25" s="111"/>
      <c r="L25" s="22"/>
    </row>
    <row r="26" spans="2:12" x14ac:dyDescent="0.2">
      <c r="B26" s="23"/>
      <c r="D26" s="105"/>
      <c r="E26" s="112"/>
      <c r="F26" s="112"/>
      <c r="G26" s="112"/>
      <c r="H26" s="112"/>
      <c r="I26" s="112"/>
      <c r="J26" s="112"/>
      <c r="L26" s="22"/>
    </row>
    <row r="27" spans="2:12" x14ac:dyDescent="0.2">
      <c r="B27" s="23"/>
      <c r="L27" s="22"/>
    </row>
    <row r="28" spans="2:12" x14ac:dyDescent="0.2">
      <c r="B28" s="23"/>
      <c r="D28" s="24" t="s">
        <v>18</v>
      </c>
      <c r="L28" s="22"/>
    </row>
    <row r="29" spans="2:12" x14ac:dyDescent="0.2">
      <c r="B29" s="23"/>
      <c r="D29" s="98" t="s">
        <v>24</v>
      </c>
      <c r="E29" s="99"/>
      <c r="F29" s="99"/>
      <c r="G29" s="99"/>
      <c r="H29" s="99"/>
      <c r="I29" s="99"/>
      <c r="J29" s="99"/>
      <c r="K29" s="99"/>
      <c r="L29" s="22"/>
    </row>
    <row r="30" spans="2:12" x14ac:dyDescent="0.2">
      <c r="B30" s="23"/>
      <c r="L30" s="22"/>
    </row>
    <row r="31" spans="2:12" x14ac:dyDescent="0.2">
      <c r="B31" s="23"/>
      <c r="D31" s="98" t="s">
        <v>47</v>
      </c>
      <c r="E31" s="99"/>
      <c r="F31" s="99"/>
      <c r="G31" s="99"/>
      <c r="H31" s="99"/>
      <c r="I31" s="100" t="s">
        <v>19</v>
      </c>
      <c r="J31" s="100"/>
      <c r="K31" s="100"/>
      <c r="L31" s="101"/>
    </row>
    <row r="32" spans="2:12" x14ac:dyDescent="0.2">
      <c r="B32" s="23"/>
      <c r="I32" s="25"/>
      <c r="J32" s="25"/>
      <c r="K32" s="25"/>
      <c r="L32" s="26"/>
    </row>
    <row r="33" spans="2:12" x14ac:dyDescent="0.2">
      <c r="B33" s="23"/>
      <c r="H33" s="102" t="s">
        <v>20</v>
      </c>
      <c r="I33" s="102"/>
      <c r="J33" s="102"/>
      <c r="K33" s="102"/>
      <c r="L33" s="22"/>
    </row>
    <row r="34" spans="2:12" ht="16.2" x14ac:dyDescent="0.2">
      <c r="B34" s="23"/>
      <c r="I34" s="103" t="s">
        <v>48</v>
      </c>
      <c r="J34" s="103"/>
      <c r="K34" s="103"/>
      <c r="L34" s="27"/>
    </row>
    <row r="35" spans="2:12" x14ac:dyDescent="0.2">
      <c r="B35" s="23"/>
      <c r="L35" s="22"/>
    </row>
    <row r="36" spans="2:12" x14ac:dyDescent="0.2">
      <c r="B36" s="28"/>
      <c r="C36" s="29"/>
      <c r="D36" s="29"/>
      <c r="E36" s="29"/>
      <c r="F36" s="29"/>
      <c r="G36" s="29"/>
      <c r="H36" s="29"/>
      <c r="I36" s="29"/>
      <c r="J36" s="29"/>
      <c r="K36" s="29"/>
      <c r="L36" s="30"/>
    </row>
    <row r="37" spans="2:12" ht="5.25" customHeight="1" x14ac:dyDescent="0.2"/>
  </sheetData>
  <mergeCells count="30">
    <mergeCell ref="B10:C10"/>
    <mergeCell ref="J10:L10"/>
    <mergeCell ref="B1:L1"/>
    <mergeCell ref="B3:L3"/>
    <mergeCell ref="B8:C8"/>
    <mergeCell ref="D8:E8"/>
    <mergeCell ref="F8:G8"/>
    <mergeCell ref="H8:I8"/>
    <mergeCell ref="J8:L8"/>
    <mergeCell ref="B5:C6"/>
    <mergeCell ref="H5:I6"/>
    <mergeCell ref="D5:G6"/>
    <mergeCell ref="J5:L6"/>
    <mergeCell ref="B9:C9"/>
    <mergeCell ref="J9:L9"/>
    <mergeCell ref="D25:D26"/>
    <mergeCell ref="J22:J23"/>
    <mergeCell ref="D22:I23"/>
    <mergeCell ref="E25:J26"/>
    <mergeCell ref="K12:L12"/>
    <mergeCell ref="D29:K29"/>
    <mergeCell ref="D31:H31"/>
    <mergeCell ref="I31:L31"/>
    <mergeCell ref="H33:K33"/>
    <mergeCell ref="I34:K34"/>
    <mergeCell ref="B11:G11"/>
    <mergeCell ref="J11:L11"/>
    <mergeCell ref="B12:G12"/>
    <mergeCell ref="I12:J12"/>
    <mergeCell ref="B21:E21"/>
  </mergeCells>
  <phoneticPr fontId="33"/>
  <pageMargins left="0.78680555555555554" right="0.78680555555555554" top="0.78680555555555554" bottom="0.78680555555555554" header="0.51111111111111107" footer="0.51111111111111107"/>
  <pageSetup paperSize="9"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7</xdr:col>
                    <xdr:colOff>685800</xdr:colOff>
                    <xdr:row>11</xdr:row>
                    <xdr:rowOff>350520</xdr:rowOff>
                  </from>
                  <to>
                    <xdr:col>7</xdr:col>
                    <xdr:colOff>998220</xdr:colOff>
                    <xdr:row>11</xdr:row>
                    <xdr:rowOff>693420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7</xdr:col>
                    <xdr:colOff>685800</xdr:colOff>
                    <xdr:row>11</xdr:row>
                    <xdr:rowOff>0</xdr:rowOff>
                  </from>
                  <to>
                    <xdr:col>7</xdr:col>
                    <xdr:colOff>1028700</xdr:colOff>
                    <xdr:row>11</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ダブルス申込用紙</vt:lpstr>
      <vt:lpstr>入金明細</vt:lpstr>
      <vt:lpstr>ダブルス申込用紙!Print_Area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revision/>
  <cp:lastPrinted>2024-12-20T05:28:40Z</cp:lastPrinted>
  <dcterms:created xsi:type="dcterms:W3CDTF">2004-03-28T09:25:51Z</dcterms:created>
  <dcterms:modified xsi:type="dcterms:W3CDTF">2024-12-20T05:30:02Z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