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申し込み書" sheetId="2" r:id="rId1"/>
  </sheets>
  <definedNames>
    <definedName name="_xlnm.Print_Area" localSheetId="0">申し込み書!$B$1:$H$32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21" i="2"/>
  <c r="E20" i="2"/>
  <c r="E19" i="2"/>
  <c r="E18" i="2"/>
  <c r="E17" i="2"/>
  <c r="E16" i="2"/>
  <c r="E15" i="2"/>
  <c r="E14" i="2"/>
  <c r="E12" i="2"/>
  <c r="E3" i="2"/>
</calcChain>
</file>

<file path=xl/sharedStrings.xml><?xml version="1.0" encoding="utf-8"?>
<sst xmlns="http://schemas.openxmlformats.org/spreadsheetml/2006/main" count="56" uniqueCount="50">
  <si>
    <t>締切：</t>
    <rPh sb="0" eb="2">
      <t>シメキリ</t>
    </rPh>
    <phoneticPr fontId="1"/>
  </si>
  <si>
    <t>開催日：</t>
    <rPh sb="0" eb="3">
      <t>カイサイヒ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</si>
  <si>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</si>
  <si>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</si>
  <si>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①銀行振込</t>
    <rPh sb="1" eb="5">
      <t>ギンコウフリコミ</t>
    </rPh>
    <phoneticPr fontId="1"/>
  </si>
  <si>
    <t>PayPay銀行</t>
    <rPh sb="6" eb="8">
      <t>ギンコウ</t>
    </rPh>
    <phoneticPr fontId="1"/>
  </si>
  <si>
    <t>ハヤブサ支店</t>
    <rPh sb="4" eb="6">
      <t>シテン</t>
    </rPh>
    <phoneticPr fontId="1"/>
  </si>
  <si>
    <t>タンゲケンタ</t>
    <phoneticPr fontId="1"/>
  </si>
  <si>
    <t>支払い方法</t>
    <rPh sb="0" eb="2">
      <t>シハラ</t>
    </rPh>
    <rPh sb="3" eb="5">
      <t>ホウホウ</t>
    </rPh>
    <phoneticPr fontId="1"/>
  </si>
  <si>
    <t>口座番号：</t>
    <rPh sb="0" eb="4">
      <t>コウザバンゴウ</t>
    </rPh>
    <phoneticPr fontId="1"/>
  </si>
  <si>
    <t>②PayPayによる送金</t>
    <phoneticPr fontId="1"/>
  </si>
  <si>
    <t>teamplus_tng</t>
    <phoneticPr fontId="1"/>
  </si>
  <si>
    <t>PayPay ID：</t>
    <phoneticPr fontId="1"/>
  </si>
  <si>
    <t>※振込者と申込責任者の名前は同じになるようにして下さい。</t>
    <phoneticPr fontId="1"/>
  </si>
  <si>
    <t>※メッセージ欄に申込み責任者のお名前と所属チーム名をお願いします。</t>
    <rPh sb="8" eb="10">
      <t>モウシコミ</t>
    </rPh>
    <rPh sb="11" eb="14">
      <t>セキニンシャ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</si>
  <si>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</si>
  <si>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</si>
  <si>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</si>
  <si>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</si>
  <si>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会場：</t>
    <rPh sb="0" eb="2">
      <t>カイジョウ</t>
    </rPh>
    <phoneticPr fontId="1"/>
  </si>
  <si>
    <t>申込み先</t>
    <rPh sb="0" eb="2">
      <t>モウシコ</t>
    </rPh>
    <rPh sb="3" eb="4">
      <t>サキ</t>
    </rPh>
    <phoneticPr fontId="1"/>
  </si>
  <si>
    <t>tatata627@gmail.com</t>
    <phoneticPr fontId="1"/>
  </si>
  <si>
    <t>Aクラス</t>
    <phoneticPr fontId="1"/>
  </si>
  <si>
    <t>Bクラス</t>
    <phoneticPr fontId="1"/>
  </si>
  <si>
    <t>Cクラス</t>
    <phoneticPr fontId="1"/>
  </si>
  <si>
    <t>Dクラス</t>
    <phoneticPr fontId="1"/>
  </si>
  <si>
    <t>TEAM PLUS.CUP　第6回男女混合クラブ対抗バドミントン大会</t>
    <rPh sb="14" eb="15">
      <t>ダイ</t>
    </rPh>
    <rPh sb="16" eb="17">
      <t>カイ</t>
    </rPh>
    <rPh sb="17" eb="19">
      <t>ダンジョ</t>
    </rPh>
    <rPh sb="19" eb="21">
      <t>コンゴウ</t>
    </rPh>
    <rPh sb="24" eb="26">
      <t>タイコウ</t>
    </rPh>
    <rPh sb="32" eb="34">
      <t>タイカイ</t>
    </rPh>
    <phoneticPr fontId="1"/>
  </si>
  <si>
    <t>チーム名（よみ)</t>
    <rPh sb="3" eb="4">
      <t>メイ</t>
    </rPh>
    <phoneticPr fontId="1"/>
  </si>
  <si>
    <t>参加希望クラス</t>
    <rPh sb="0" eb="4">
      <t>サンカキボウ</t>
    </rPh>
    <phoneticPr fontId="1"/>
  </si>
  <si>
    <t>名前</t>
    <rPh sb="0" eb="2">
      <t>ナマエ</t>
    </rPh>
    <phoneticPr fontId="1"/>
  </si>
  <si>
    <t>例</t>
    <rPh sb="0" eb="1">
      <t>レイ</t>
    </rPh>
    <phoneticPr fontId="1"/>
  </si>
  <si>
    <t>丹下　健太</t>
    <rPh sb="0" eb="2">
      <t>タンゲ</t>
    </rPh>
    <rPh sb="3" eb="5">
      <t>ケンタ</t>
    </rPh>
    <phoneticPr fontId="1"/>
  </si>
  <si>
    <t>生年月日</t>
    <rPh sb="0" eb="4">
      <t>セイネンガッピ</t>
    </rPh>
    <phoneticPr fontId="1"/>
  </si>
  <si>
    <t>年齢(自動計算)</t>
    <rPh sb="0" eb="2">
      <t>ネンレイ</t>
    </rPh>
    <rPh sb="3" eb="7">
      <t>ジドウケイサン</t>
    </rPh>
    <phoneticPr fontId="1"/>
  </si>
  <si>
    <t>学校名(学生のみ)</t>
    <rPh sb="0" eb="3">
      <t>ガッコウメイ</t>
    </rPh>
    <rPh sb="4" eb="6">
      <t>ガクセイ</t>
    </rPh>
    <phoneticPr fontId="1"/>
  </si>
  <si>
    <t>備考</t>
    <rPh sb="0" eb="2">
      <t>ビコウ</t>
    </rPh>
    <phoneticPr fontId="1"/>
  </si>
  <si>
    <t>監督</t>
    <rPh sb="0" eb="2">
      <t>カントク</t>
    </rPh>
    <phoneticPr fontId="1"/>
  </si>
  <si>
    <t>選手(男)</t>
    <rPh sb="0" eb="2">
      <t>センシュ</t>
    </rPh>
    <rPh sb="3" eb="4">
      <t>オトコ</t>
    </rPh>
    <phoneticPr fontId="1"/>
  </si>
  <si>
    <t>選手(女)</t>
    <rPh sb="0" eb="2">
      <t>センシュ</t>
    </rPh>
    <rPh sb="3" eb="4">
      <t>オンナ</t>
    </rPh>
    <phoneticPr fontId="1"/>
  </si>
  <si>
    <t>9月15日までのお支払いで1チーム当たり2000円割引</t>
  </si>
  <si>
    <t>/1チーム</t>
    <phoneticPr fontId="1"/>
  </si>
  <si>
    <r>
      <t>大学生以下の選手のみの場合、さらに2000円割引　</t>
    </r>
    <r>
      <rPr>
        <sz val="8"/>
        <rFont val="游ゴシック"/>
        <family val="3"/>
        <charset val="128"/>
        <scheme val="minor"/>
      </rPr>
      <t>※参加者全員が学生であると証明出来るものを添付してください</t>
    </r>
    <rPh sb="0" eb="3">
      <t>ダイガクセイ</t>
    </rPh>
    <rPh sb="3" eb="5">
      <t>イカ</t>
    </rPh>
    <rPh sb="6" eb="8">
      <t>センシュ</t>
    </rPh>
    <rPh sb="11" eb="13">
      <t>バアイ</t>
    </rPh>
    <rPh sb="26" eb="29">
      <t>サンカシャ</t>
    </rPh>
    <rPh sb="29" eb="31">
      <t>ゼンイン</t>
    </rPh>
    <rPh sb="32" eb="34">
      <t>ガクセイ</t>
    </rPh>
    <rPh sb="38" eb="42">
      <t>ショウメイデキ</t>
    </rPh>
    <rPh sb="46" eb="48">
      <t>テンプ</t>
    </rPh>
    <phoneticPr fontId="1"/>
  </si>
  <si>
    <t>実施種目：男女混合団体戦(A～D)</t>
    <rPh sb="0" eb="2">
      <t>ジッシ</t>
    </rPh>
    <rPh sb="5" eb="7">
      <t>ダンジョ</t>
    </rPh>
    <rPh sb="7" eb="9">
      <t>コンゴウ</t>
    </rPh>
    <rPh sb="9" eb="12">
      <t>ダンタイセン</t>
    </rPh>
    <phoneticPr fontId="1"/>
  </si>
  <si>
    <t>←リストから選択</t>
    <rPh sb="6" eb="8">
      <t>センタク</t>
    </rPh>
    <phoneticPr fontId="1"/>
  </si>
  <si>
    <t>県</t>
    <rPh sb="0" eb="1">
      <t>ケン</t>
    </rPh>
    <phoneticPr fontId="1"/>
  </si>
  <si>
    <t>複数チームお申込みいただける場合でも、1チーム毎に申込書の作成をお願いします。</t>
    <rPh sb="0" eb="2">
      <t>フクスウ</t>
    </rPh>
    <rPh sb="6" eb="8">
      <t>モウシコ</t>
    </rPh>
    <rPh sb="14" eb="16">
      <t>バアイ</t>
    </rPh>
    <rPh sb="23" eb="24">
      <t>ゴト</t>
    </rPh>
    <rPh sb="25" eb="28">
      <t>モウシコミショ</t>
    </rPh>
    <rPh sb="29" eb="31">
      <t>サクセイ</t>
    </rPh>
    <rPh sb="33" eb="34">
      <t>ネガ</t>
    </rPh>
    <phoneticPr fontId="1"/>
  </si>
  <si>
    <t>佐賀のへそ・ふれあい交流センター     ネイブル</t>
    <rPh sb="0" eb="2">
      <t>サガ</t>
    </rPh>
    <rPh sb="10" eb="12">
      <t>コウリュウ</t>
    </rPh>
    <phoneticPr fontId="1"/>
  </si>
  <si>
    <t>(</t>
    <phoneticPr fontId="1"/>
  </si>
  <si>
    <t>)</t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</si>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</sst>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;@"/>
    <numFmt numFmtId="177" formatCode="0&quot;円&quot;"/>
    <numFmt numFmtId="178" formatCode="&quot;¥&quot;#,##0_);[Red]\(&quot;¥&quot;#,##0\)"/>
    <numFmt numFmtId="179" formatCode="&quot;〒&quot;0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>
      <alignment vertical="center"/>
    </xf>
  </cellStyleXfs>
  <cellXfs count="99">
    <xf numFmtId="0" fontId="0" fillId="0" borderId="0" xfId="0"/>
    <xf numFmtId="0" fontId="2" fillId="0" borderId="0" xfId="1"/>
    <xf numFmtId="0" fontId="4" fillId="0" borderId="0" xfId="1" applyFont="1" applyAlignment="1">
      <alignment horizontal="left"/>
    </xf>
    <xf numFmtId="0" fontId="2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176" fontId="2" fillId="0" borderId="0" xfId="1" applyNumberFormat="1" applyBorder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0" fontId="2" fillId="0" borderId="0" xfId="1" applyAlignment="1">
      <alignment vertical="center" shrinkToFit="1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left" vertical="center" shrinkToFit="1"/>
    </xf>
    <xf numFmtId="0" fontId="2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6" fillId="2" borderId="0" xfId="1" applyFont="1" applyFill="1"/>
    <xf numFmtId="0" fontId="5" fillId="2" borderId="0" xfId="1" applyFont="1" applyFill="1"/>
    <xf numFmtId="0" fontId="9" fillId="0" borderId="0" xfId="1" applyFont="1" applyBorder="1" applyAlignment="1">
      <alignment horizontal="center" vertical="center"/>
    </xf>
    <xf numFmtId="177" fontId="9" fillId="0" borderId="0" xfId="1" applyNumberFormat="1" applyFont="1" applyBorder="1" applyAlignment="1">
      <alignment horizontal="center" vertical="center"/>
    </xf>
    <xf numFmtId="0" fontId="5" fillId="0" borderId="0" xfId="1" applyFont="1" applyFill="1"/>
    <xf numFmtId="0" fontId="3" fillId="0" borderId="1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0" xfId="1" applyFont="1" applyBorder="1" applyAlignment="1">
      <alignment vertical="center" shrinkToFit="1"/>
    </xf>
    <xf numFmtId="0" fontId="3" fillId="0" borderId="0" xfId="1" applyFont="1" applyBorder="1" applyAlignment="1">
      <alignment horizontal="center" vertical="center" shrinkToFit="1"/>
    </xf>
    <xf numFmtId="0" fontId="2" fillId="0" borderId="0" xfId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14" fontId="2" fillId="0" borderId="0" xfId="1" applyNumberFormat="1"/>
    <xf numFmtId="0" fontId="4" fillId="0" borderId="0" xfId="1" applyFont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center" vertical="center" shrinkToFit="1"/>
    </xf>
    <xf numFmtId="0" fontId="4" fillId="2" borderId="16" xfId="1" applyFont="1" applyFill="1" applyBorder="1" applyAlignment="1">
      <alignment horizontal="center" vertical="center" shrinkToFit="1"/>
    </xf>
    <xf numFmtId="0" fontId="4" fillId="2" borderId="17" xfId="1" applyFont="1" applyFill="1" applyBorder="1" applyAlignment="1">
      <alignment horizontal="center" vertical="center" shrinkToFit="1"/>
    </xf>
    <xf numFmtId="0" fontId="4" fillId="2" borderId="20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14" fontId="4" fillId="2" borderId="7" xfId="1" applyNumberFormat="1" applyFont="1" applyFill="1" applyBorder="1" applyAlignment="1">
      <alignment horizontal="center" vertical="center" shrinkToFit="1"/>
    </xf>
    <xf numFmtId="0" fontId="4" fillId="2" borderId="7" xfId="1" applyFont="1" applyFill="1" applyBorder="1" applyAlignment="1">
      <alignment horizontal="center" vertical="center" shrinkToFit="1"/>
    </xf>
    <xf numFmtId="0" fontId="4" fillId="2" borderId="23" xfId="1" applyFont="1" applyFill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3" fillId="0" borderId="28" xfId="1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shrinkToFit="1"/>
    </xf>
    <xf numFmtId="0" fontId="3" fillId="0" borderId="32" xfId="1" applyFont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3" xfId="1" applyFont="1" applyFill="1" applyBorder="1" applyAlignment="1">
      <alignment horizontal="center" vertical="center" shrinkToFit="1"/>
    </xf>
    <xf numFmtId="0" fontId="3" fillId="0" borderId="36" xfId="1" applyFont="1" applyBorder="1" applyAlignment="1">
      <alignment horizontal="center" vertical="center" shrinkToFit="1"/>
    </xf>
    <xf numFmtId="0" fontId="4" fillId="0" borderId="37" xfId="1" applyFont="1" applyFill="1" applyBorder="1" applyAlignment="1">
      <alignment horizontal="center" vertical="center" shrinkToFit="1"/>
    </xf>
    <xf numFmtId="0" fontId="3" fillId="0" borderId="38" xfId="1" applyFont="1" applyFill="1" applyBorder="1" applyAlignment="1">
      <alignment horizontal="center" vertical="center" shrinkToFit="1"/>
    </xf>
    <xf numFmtId="0" fontId="3" fillId="0" borderId="0" xfId="1" applyFont="1" applyBorder="1" applyAlignment="1">
      <alignment horizontal="left" vertical="center" shrinkToFit="1"/>
    </xf>
    <xf numFmtId="178" fontId="7" fillId="0" borderId="0" xfId="1" applyNumberFormat="1" applyFont="1" applyAlignment="1">
      <alignment horizontal="right" vertical="center"/>
    </xf>
    <xf numFmtId="14" fontId="3" fillId="0" borderId="3" xfId="1" applyNumberFormat="1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0" fontId="3" fillId="0" borderId="42" xfId="1" applyFont="1" applyBorder="1" applyAlignment="1">
      <alignment horizontal="center" vertical="center" shrinkToFit="1"/>
    </xf>
    <xf numFmtId="0" fontId="4" fillId="0" borderId="43" xfId="1" applyFont="1" applyBorder="1" applyAlignment="1">
      <alignment horizontal="center" vertical="center" shrinkToFit="1"/>
    </xf>
    <xf numFmtId="0" fontId="3" fillId="0" borderId="44" xfId="1" applyFont="1" applyBorder="1" applyAlignment="1">
      <alignment horizontal="center" vertical="center" shrinkToFit="1"/>
    </xf>
    <xf numFmtId="49" fontId="3" fillId="0" borderId="8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0" fontId="4" fillId="2" borderId="18" xfId="1" applyFont="1" applyFill="1" applyBorder="1" applyAlignment="1">
      <alignment horizontal="center" vertical="center" shrinkToFit="1"/>
    </xf>
    <xf numFmtId="0" fontId="4" fillId="2" borderId="19" xfId="1" applyFont="1" applyFill="1" applyBorder="1" applyAlignment="1">
      <alignment horizontal="center" vertical="center" shrinkToFit="1"/>
    </xf>
    <xf numFmtId="0" fontId="4" fillId="2" borderId="21" xfId="1" applyFont="1" applyFill="1" applyBorder="1" applyAlignment="1">
      <alignment horizontal="center" vertical="center" shrinkToFit="1"/>
    </xf>
    <xf numFmtId="0" fontId="4" fillId="2" borderId="22" xfId="1" applyFont="1" applyFill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34" xfId="1" applyFont="1" applyFill="1" applyBorder="1" applyAlignment="1">
      <alignment horizontal="center" vertical="center" shrinkToFit="1"/>
    </xf>
    <xf numFmtId="0" fontId="3" fillId="0" borderId="35" xfId="1" applyFont="1" applyFill="1" applyBorder="1" applyAlignment="1">
      <alignment horizontal="center" vertical="center" shrinkToFit="1"/>
    </xf>
    <xf numFmtId="0" fontId="7" fillId="0" borderId="45" xfId="1" applyFont="1" applyBorder="1" applyAlignment="1">
      <alignment horizontal="center" vertical="top"/>
    </xf>
    <xf numFmtId="0" fontId="3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6" fillId="0" borderId="0" xfId="1" applyFont="1" applyBorder="1" applyAlignment="1">
      <alignment horizontal="right" vertical="top"/>
    </xf>
    <xf numFmtId="0" fontId="7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3" fillId="0" borderId="40" xfId="1" applyFont="1" applyBorder="1" applyAlignment="1">
      <alignment horizontal="center" vertical="center" shrinkToFit="1"/>
    </xf>
    <xf numFmtId="0" fontId="3" fillId="0" borderId="41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right" vertical="center" shrinkToFit="1"/>
    </xf>
    <xf numFmtId="49" fontId="3" fillId="0" borderId="8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1" applyFont="1" applyAlignment="1">
      <alignment horizontal="center" vertical="center" wrapText="1" shrinkToFit="1"/>
    </xf>
    <xf numFmtId="49" fontId="3" fillId="0" borderId="4" xfId="1" applyNumberFormat="1" applyFont="1" applyBorder="1" applyAlignment="1">
      <alignment horizontal="left" vertical="center"/>
    </xf>
    <xf numFmtId="49" fontId="3" fillId="0" borderId="8" xfId="1" applyNumberFormat="1" applyFont="1" applyBorder="1" applyAlignment="1">
      <alignment horizontal="left" vertical="center"/>
    </xf>
    <xf numFmtId="49" fontId="3" fillId="0" borderId="4" xfId="1" applyNumberFormat="1" applyFont="1" applyBorder="1" applyAlignment="1">
      <alignment vertical="center"/>
    </xf>
    <xf numFmtId="179" fontId="3" fillId="0" borderId="4" xfId="1" applyNumberFormat="1" applyFont="1" applyBorder="1" applyAlignment="1">
      <alignment horizontal="left" vertical="center"/>
    </xf>
    <xf numFmtId="49" fontId="3" fillId="0" borderId="8" xfId="1" applyNumberFormat="1" applyFont="1" applyBorder="1" applyAlignment="1">
      <alignment horizontal="right" vertical="center"/>
    </xf>
  </cellXfs>
  <cellStyles count="3">
    <cellStyle name="標準" xfId="0" builtinId="0"/>
    <cellStyle name="標準 2" xfId="1"/>
    <cellStyle name="標準 5" xfId="2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9"/>
  <sheetViews>
    <sheetView tabSelected="1" workbookViewId="0">
      <selection activeCell="M10" sqref="M10"/>
    </sheetView>
  </sheetViews>
  <sheetFormatPr defaultColWidth="9" defaultRowHeight="18.75" x14ac:dyDescent="0.4"/>
  <cols>
    <col min="1" max="1" width="3.25" style="3" customWidth="1"/>
    <col min="2" max="8" width="12.25" style="1" customWidth="1"/>
    <col min="9" max="9" width="10.375" style="1" customWidth="1"/>
    <col min="10" max="10" width="9" style="1" hidden="1" customWidth="1"/>
    <col min="11" max="12" width="9" style="1"/>
    <col min="13" max="13" width="9" style="1" customWidth="1"/>
    <col min="14" max="16384" width="9" style="1"/>
  </cols>
  <sheetData>
    <row r="1" spans="1:13" ht="30" customHeight="1" x14ac:dyDescent="0.4">
      <c r="B1" s="82" t="s">
        <v>26</v>
      </c>
      <c r="C1" s="82"/>
      <c r="D1" s="82"/>
      <c r="E1" s="82"/>
      <c r="F1" s="82"/>
      <c r="G1" s="82"/>
      <c r="H1" s="82"/>
      <c r="I1" s="13"/>
    </row>
    <row r="2" spans="1:13" ht="30" customHeight="1" x14ac:dyDescent="0.4">
      <c r="B2" s="81" t="s">
        <v>42</v>
      </c>
      <c r="C2" s="81"/>
      <c r="D2" s="81"/>
      <c r="E2" s="81"/>
      <c r="F2" s="81"/>
      <c r="G2" s="81"/>
      <c r="H2" s="81"/>
      <c r="I2" s="8"/>
    </row>
    <row r="3" spans="1:13" ht="30" customHeight="1" x14ac:dyDescent="0.4">
      <c r="B3" s="11" t="s">
        <v>1</v>
      </c>
      <c r="C3" s="7">
        <v>45557</v>
      </c>
      <c r="D3" s="5" t="s">
        <v>0</v>
      </c>
      <c r="E3" s="12">
        <f>C3-14</f>
        <v>45543</v>
      </c>
      <c r="F3" s="5" t="s">
        <v>19</v>
      </c>
      <c r="G3" s="93" t="s">
        <v>46</v>
      </c>
      <c r="H3" s="93"/>
      <c r="I3" s="6"/>
    </row>
    <row r="4" spans="1:13" ht="30" customHeight="1" x14ac:dyDescent="0.4">
      <c r="B4" s="83" t="s">
        <v>15</v>
      </c>
      <c r="C4" s="83"/>
      <c r="D4" s="94"/>
      <c r="E4" s="94"/>
      <c r="F4" s="94"/>
      <c r="G4" s="94"/>
      <c r="H4" s="94"/>
    </row>
    <row r="5" spans="1:13" ht="30" customHeight="1" x14ac:dyDescent="0.4">
      <c r="B5" s="83" t="s">
        <v>27</v>
      </c>
      <c r="C5" s="83"/>
      <c r="D5" s="91"/>
      <c r="E5" s="91"/>
      <c r="F5" s="95" t="s">
        <v>47</v>
      </c>
      <c r="G5" s="95"/>
      <c r="H5" s="96" t="s">
        <v>48</v>
      </c>
    </row>
    <row r="6" spans="1:13" ht="30" customHeight="1" x14ac:dyDescent="0.4">
      <c r="B6" s="83" t="s">
        <v>28</v>
      </c>
      <c r="C6" s="83"/>
      <c r="D6" s="66"/>
      <c r="E6" s="91" t="s">
        <v>43</v>
      </c>
      <c r="F6" s="91"/>
      <c r="G6" s="30"/>
      <c r="H6" s="30"/>
    </row>
    <row r="7" spans="1:13" ht="30" customHeight="1" x14ac:dyDescent="0.4">
      <c r="B7" s="83" t="s">
        <v>16</v>
      </c>
      <c r="C7" s="83"/>
      <c r="D7" s="97" t="s">
        <v>49</v>
      </c>
      <c r="E7" s="98" t="s">
        <v>44</v>
      </c>
      <c r="F7" s="91"/>
      <c r="G7" s="91"/>
      <c r="H7" s="91"/>
    </row>
    <row r="8" spans="1:13" ht="30" customHeight="1" x14ac:dyDescent="0.4">
      <c r="B8" s="83" t="s">
        <v>17</v>
      </c>
      <c r="C8" s="83"/>
      <c r="D8" s="94"/>
      <c r="E8" s="94"/>
      <c r="F8" s="94"/>
      <c r="G8" s="94"/>
      <c r="H8" s="94"/>
    </row>
    <row r="9" spans="1:13" ht="30" customHeight="1" x14ac:dyDescent="0.4">
      <c r="B9" s="86" t="s">
        <v>18</v>
      </c>
      <c r="C9" s="86"/>
      <c r="D9" s="95"/>
      <c r="E9" s="95"/>
      <c r="F9" s="95"/>
      <c r="G9" s="95"/>
      <c r="H9" s="95"/>
    </row>
    <row r="10" spans="1:13" ht="30" customHeight="1" thickBot="1" x14ac:dyDescent="0.45">
      <c r="B10" s="80" t="s">
        <v>45</v>
      </c>
      <c r="C10" s="80"/>
      <c r="D10" s="80"/>
      <c r="E10" s="80"/>
      <c r="F10" s="80"/>
      <c r="G10" s="80"/>
      <c r="H10" s="80"/>
    </row>
    <row r="11" spans="1:13" s="32" customFormat="1" ht="20.100000000000001" customHeight="1" x14ac:dyDescent="0.4">
      <c r="B11" s="37"/>
      <c r="C11" s="38" t="s">
        <v>29</v>
      </c>
      <c r="D11" s="39" t="s">
        <v>32</v>
      </c>
      <c r="E11" s="39" t="s">
        <v>33</v>
      </c>
      <c r="F11" s="72" t="s">
        <v>34</v>
      </c>
      <c r="G11" s="73"/>
      <c r="H11" s="40" t="s">
        <v>35</v>
      </c>
      <c r="I11" s="33"/>
    </row>
    <row r="12" spans="1:13" s="32" customFormat="1" ht="20.100000000000001" customHeight="1" thickBot="1" x14ac:dyDescent="0.45">
      <c r="B12" s="41" t="s">
        <v>30</v>
      </c>
      <c r="C12" s="42" t="s">
        <v>31</v>
      </c>
      <c r="D12" s="43">
        <v>33051</v>
      </c>
      <c r="E12" s="44">
        <f>DATEDIF(D12,$J$13,"Y")</f>
        <v>33</v>
      </c>
      <c r="F12" s="74"/>
      <c r="G12" s="75"/>
      <c r="H12" s="45"/>
    </row>
    <row r="13" spans="1:13" ht="24.95" customHeight="1" thickBot="1" x14ac:dyDescent="0.45">
      <c r="A13" s="29"/>
      <c r="B13" s="55" t="s">
        <v>36</v>
      </c>
      <c r="C13" s="56"/>
      <c r="D13" s="57"/>
      <c r="E13" s="57" t="str">
        <f>IF(D13="","",DATEDIF(D13,$J$13,"Y"))</f>
        <v/>
      </c>
      <c r="F13" s="78"/>
      <c r="G13" s="79"/>
      <c r="H13" s="54"/>
      <c r="J13" s="31">
        <v>45383</v>
      </c>
    </row>
    <row r="14" spans="1:13" ht="24.95" customHeight="1" thickTop="1" x14ac:dyDescent="0.4">
      <c r="A14" s="29"/>
      <c r="B14" s="25" t="s">
        <v>37</v>
      </c>
      <c r="C14" s="53"/>
      <c r="D14" s="60"/>
      <c r="E14" s="26" t="str">
        <f>IF(D14="","",DATEDIF(D14,$J$13,"Y"))</f>
        <v/>
      </c>
      <c r="F14" s="76"/>
      <c r="G14" s="77"/>
      <c r="H14" s="52"/>
      <c r="J14" s="20" t="s">
        <v>2</v>
      </c>
      <c r="M14" s="24"/>
    </row>
    <row r="15" spans="1:13" ht="24.95" customHeight="1" x14ac:dyDescent="0.4">
      <c r="A15" s="29"/>
      <c r="B15" s="46" t="s">
        <v>37</v>
      </c>
      <c r="C15" s="34"/>
      <c r="D15" s="36"/>
      <c r="E15" s="36" t="str">
        <f t="shared" ref="E15:E21" si="0">IF(D15="","",DATEDIF(D15,$J$13,"Y"))</f>
        <v/>
      </c>
      <c r="F15" s="67"/>
      <c r="G15" s="68"/>
      <c r="H15" s="47"/>
      <c r="J15" s="21" t="s">
        <v>22</v>
      </c>
      <c r="M15" s="24"/>
    </row>
    <row r="16" spans="1:13" ht="24.95" customHeight="1" x14ac:dyDescent="0.4">
      <c r="A16" s="29"/>
      <c r="B16" s="46" t="s">
        <v>37</v>
      </c>
      <c r="C16" s="35"/>
      <c r="D16" s="36"/>
      <c r="E16" s="36" t="str">
        <f t="shared" si="0"/>
        <v/>
      </c>
      <c r="F16" s="67"/>
      <c r="G16" s="68"/>
      <c r="H16" s="47"/>
      <c r="J16" s="21" t="s">
        <v>23</v>
      </c>
      <c r="M16" s="24"/>
    </row>
    <row r="17" spans="1:13" ht="24.95" customHeight="1" thickBot="1" x14ac:dyDescent="0.45">
      <c r="A17" s="29"/>
      <c r="B17" s="63" t="s">
        <v>37</v>
      </c>
      <c r="C17" s="64"/>
      <c r="D17" s="65"/>
      <c r="E17" s="65" t="str">
        <f t="shared" si="0"/>
        <v/>
      </c>
      <c r="F17" s="88"/>
      <c r="G17" s="89"/>
      <c r="H17" s="62"/>
      <c r="J17" s="21" t="s">
        <v>24</v>
      </c>
      <c r="M17" s="24"/>
    </row>
    <row r="18" spans="1:13" ht="24.95" customHeight="1" thickTop="1" x14ac:dyDescent="0.4">
      <c r="A18" s="29"/>
      <c r="B18" s="25" t="s">
        <v>38</v>
      </c>
      <c r="C18" s="61"/>
      <c r="D18" s="26"/>
      <c r="E18" s="26" t="str">
        <f t="shared" si="0"/>
        <v/>
      </c>
      <c r="F18" s="76"/>
      <c r="G18" s="77"/>
      <c r="H18" s="52"/>
      <c r="J18" s="21" t="s">
        <v>25</v>
      </c>
      <c r="M18" s="24"/>
    </row>
    <row r="19" spans="1:13" ht="24.95" customHeight="1" x14ac:dyDescent="0.4">
      <c r="A19" s="29"/>
      <c r="B19" s="46" t="s">
        <v>38</v>
      </c>
      <c r="C19" s="34"/>
      <c r="D19" s="36"/>
      <c r="E19" s="36" t="str">
        <f t="shared" si="0"/>
        <v/>
      </c>
      <c r="F19" s="67"/>
      <c r="G19" s="68"/>
      <c r="H19" s="47"/>
      <c r="I19" s="9"/>
      <c r="M19" s="24"/>
    </row>
    <row r="20" spans="1:13" ht="24.95" customHeight="1" x14ac:dyDescent="0.4">
      <c r="A20" s="29"/>
      <c r="B20" s="46" t="s">
        <v>38</v>
      </c>
      <c r="C20" s="35"/>
      <c r="D20" s="36"/>
      <c r="E20" s="36" t="str">
        <f t="shared" si="0"/>
        <v/>
      </c>
      <c r="F20" s="67"/>
      <c r="G20" s="68"/>
      <c r="H20" s="47"/>
      <c r="I20" s="10"/>
      <c r="M20" s="24"/>
    </row>
    <row r="21" spans="1:13" ht="24.95" customHeight="1" thickBot="1" x14ac:dyDescent="0.45">
      <c r="A21" s="29"/>
      <c r="B21" s="48" t="s">
        <v>38</v>
      </c>
      <c r="C21" s="49"/>
      <c r="D21" s="50"/>
      <c r="E21" s="50" t="str">
        <f t="shared" si="0"/>
        <v/>
      </c>
      <c r="F21" s="69"/>
      <c r="G21" s="70"/>
      <c r="H21" s="51"/>
      <c r="I21" s="2"/>
      <c r="M21" s="24"/>
    </row>
    <row r="22" spans="1:13" ht="12" customHeight="1" x14ac:dyDescent="0.4">
      <c r="A22" s="29"/>
      <c r="B22" s="27"/>
      <c r="C22" s="27"/>
      <c r="D22" s="27"/>
      <c r="E22" s="28"/>
      <c r="F22" s="28"/>
      <c r="G22" s="28"/>
      <c r="H22" s="28"/>
      <c r="M22" s="24"/>
    </row>
    <row r="23" spans="1:13" ht="24.95" customHeight="1" x14ac:dyDescent="0.4">
      <c r="A23" s="29"/>
      <c r="B23" s="16" t="s">
        <v>3</v>
      </c>
      <c r="C23" s="59">
        <v>14000</v>
      </c>
      <c r="D23" s="58" t="s">
        <v>40</v>
      </c>
      <c r="E23" s="71" t="s">
        <v>39</v>
      </c>
      <c r="F23" s="71"/>
      <c r="G23" s="71"/>
      <c r="H23" s="71"/>
      <c r="K23" s="24"/>
    </row>
    <row r="24" spans="1:13" ht="24.95" customHeight="1" x14ac:dyDescent="0.4">
      <c r="A24" s="29"/>
      <c r="B24" s="90" t="s">
        <v>41</v>
      </c>
      <c r="C24" s="90"/>
      <c r="D24" s="90"/>
      <c r="E24" s="90"/>
      <c r="F24" s="90"/>
      <c r="G24" s="90"/>
      <c r="H24" s="90"/>
    </row>
    <row r="25" spans="1:13" ht="9.9499999999999993" customHeight="1" x14ac:dyDescent="0.4">
      <c r="B25" s="9"/>
      <c r="C25" s="9"/>
      <c r="D25" s="9"/>
      <c r="E25" s="9"/>
      <c r="F25" s="9"/>
      <c r="G25" s="9"/>
      <c r="H25" s="9"/>
    </row>
    <row r="26" spans="1:13" ht="30" customHeight="1" x14ac:dyDescent="0.4">
      <c r="B26" s="16" t="s">
        <v>20</v>
      </c>
      <c r="C26" s="92" t="s">
        <v>21</v>
      </c>
      <c r="D26" s="92"/>
      <c r="E26" s="92"/>
      <c r="G26" s="22"/>
      <c r="H26" s="23"/>
      <c r="M26" s="15"/>
    </row>
    <row r="27" spans="1:13" s="15" customFormat="1" ht="9.9499999999999993" customHeight="1" x14ac:dyDescent="0.35">
      <c r="A27" s="14"/>
      <c r="B27" s="9"/>
      <c r="C27" s="9"/>
      <c r="D27" s="9"/>
      <c r="E27" s="9"/>
      <c r="F27" s="9"/>
      <c r="G27" s="9"/>
      <c r="H27" s="9"/>
    </row>
    <row r="28" spans="1:13" s="15" customFormat="1" ht="30" customHeight="1" x14ac:dyDescent="0.4">
      <c r="A28" s="14"/>
      <c r="B28" s="16" t="s">
        <v>8</v>
      </c>
      <c r="C28" s="17" t="s">
        <v>4</v>
      </c>
      <c r="D28" s="4" t="s">
        <v>5</v>
      </c>
      <c r="E28" s="4" t="s">
        <v>6</v>
      </c>
      <c r="F28" s="5" t="s">
        <v>9</v>
      </c>
      <c r="G28" s="18">
        <v>4893487</v>
      </c>
      <c r="H28" s="4" t="s">
        <v>7</v>
      </c>
      <c r="M28" s="13"/>
    </row>
    <row r="29" spans="1:13" s="13" customFormat="1" ht="30" customHeight="1" x14ac:dyDescent="0.4">
      <c r="A29" s="3"/>
      <c r="B29" s="16"/>
      <c r="C29" s="17"/>
      <c r="D29" s="84" t="s">
        <v>13</v>
      </c>
      <c r="E29" s="84"/>
      <c r="F29" s="84"/>
      <c r="G29" s="84"/>
      <c r="H29" s="84"/>
    </row>
    <row r="30" spans="1:13" s="13" customFormat="1" ht="30" customHeight="1" x14ac:dyDescent="0.4">
      <c r="A30" s="3"/>
      <c r="C30" s="18" t="s">
        <v>10</v>
      </c>
      <c r="D30" s="19"/>
      <c r="E30" s="4" t="s">
        <v>12</v>
      </c>
      <c r="F30" s="87" t="s">
        <v>11</v>
      </c>
      <c r="G30" s="87"/>
      <c r="M30" s="1"/>
    </row>
    <row r="31" spans="1:13" ht="30" customHeight="1" x14ac:dyDescent="0.4">
      <c r="B31" s="13"/>
      <c r="C31" s="85" t="s">
        <v>14</v>
      </c>
      <c r="D31" s="85"/>
      <c r="E31" s="85"/>
      <c r="F31" s="85"/>
      <c r="G31" s="85"/>
      <c r="H31" s="85"/>
    </row>
    <row r="32" spans="1:13" ht="9.9499999999999993" customHeight="1" x14ac:dyDescent="0.4">
      <c r="B32" s="9"/>
      <c r="C32" s="9"/>
      <c r="D32" s="9"/>
      <c r="E32" s="9"/>
      <c r="F32" s="9"/>
      <c r="G32" s="9"/>
      <c r="H32" s="9"/>
    </row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</sheetData>
  <mergeCells count="34">
    <mergeCell ref="C31:H31"/>
    <mergeCell ref="B9:C9"/>
    <mergeCell ref="D4:H4"/>
    <mergeCell ref="B4:C4"/>
    <mergeCell ref="B6:C6"/>
    <mergeCell ref="B7:C7"/>
    <mergeCell ref="F30:G30"/>
    <mergeCell ref="F17:G17"/>
    <mergeCell ref="F18:G18"/>
    <mergeCell ref="B24:H24"/>
    <mergeCell ref="E6:F6"/>
    <mergeCell ref="F7:H7"/>
    <mergeCell ref="C26:E26"/>
    <mergeCell ref="B8:C8"/>
    <mergeCell ref="D9:H9"/>
    <mergeCell ref="D5:E5"/>
    <mergeCell ref="B2:H2"/>
    <mergeCell ref="B1:H1"/>
    <mergeCell ref="B5:C5"/>
    <mergeCell ref="D29:H29"/>
    <mergeCell ref="F5:G5"/>
    <mergeCell ref="F19:G19"/>
    <mergeCell ref="F20:G20"/>
    <mergeCell ref="F21:G21"/>
    <mergeCell ref="G3:H3"/>
    <mergeCell ref="E23:H23"/>
    <mergeCell ref="F11:G11"/>
    <mergeCell ref="F12:G12"/>
    <mergeCell ref="F15:G15"/>
    <mergeCell ref="F14:G14"/>
    <mergeCell ref="F13:G13"/>
    <mergeCell ref="F16:G16"/>
    <mergeCell ref="D8:H8"/>
    <mergeCell ref="B10:H10"/>
  </mergeCells>
  <phoneticPr fontId="1"/>
  <conditionalFormatting sqref="E13:E21">
    <cfRule type="cellIs" dxfId="0" priority="1" operator="lessThan">
      <formula>18</formula>
    </cfRule>
  </conditionalFormatting>
  <dataValidations count="1">
    <dataValidation type="list" allowBlank="1" showInputMessage="1" showErrorMessage="1" sqref="D6">
      <formula1>$J$15:$J$18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2024-06-26T04:42:28Z</dcterms:modified>
</cp:coreProperties>
</file>