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,函館地区協会\11_北海道選手権大会地区予選会　【2024年度(R6)】\"/>
    </mc:Choice>
  </mc:AlternateContent>
  <bookViews>
    <workbookView xWindow="0" yWindow="0" windowWidth="20490" windowHeight="7170" tabRatio="640"/>
  </bookViews>
  <sheets>
    <sheet name="表紙" sheetId="1" r:id="rId1"/>
    <sheet name="高1,2男" sheetId="2" r:id="rId2"/>
    <sheet name="高3男" sheetId="6" r:id="rId3"/>
    <sheet name="高校1,2女" sheetId="3" r:id="rId4"/>
    <sheet name="高校3女" sheetId="7" r:id="rId5"/>
  </sheets>
  <definedNames>
    <definedName name="_xlnm.Print_Area" localSheetId="1">'高1,2男'!$A$1:$J$26</definedName>
    <definedName name="_xlnm.Print_Area" localSheetId="2">高3男!$A$1:$J$18</definedName>
    <definedName name="_xlnm.Print_Area" localSheetId="3">'高校1,2女'!$A$1:$J$24</definedName>
    <definedName name="_xlnm.Print_Area" localSheetId="0">表紙!$A$1:$I$26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5" i="1" l="1"/>
  <c r="C13" i="1"/>
  <c r="G16" i="1" l="1"/>
  <c r="H16" i="1" s="1"/>
  <c r="H15" i="1"/>
  <c r="G14" i="1"/>
  <c r="H14" i="1" s="1"/>
  <c r="H13" i="1"/>
  <c r="C16" i="1"/>
  <c r="D16" i="1" s="1"/>
  <c r="C15" i="1"/>
  <c r="D15" i="1" s="1"/>
  <c r="C3" i="7"/>
  <c r="C2" i="7"/>
  <c r="C3" i="6"/>
  <c r="C2" i="6"/>
  <c r="C14" i="1"/>
  <c r="D14" i="1" s="1"/>
  <c r="D13" i="1"/>
  <c r="H17" i="1" l="1"/>
  <c r="D17" i="1"/>
  <c r="C3" i="3"/>
  <c r="C2" i="3"/>
  <c r="C3" i="2" l="1"/>
  <c r="C2" i="2"/>
</calcChain>
</file>

<file path=xl/sharedStrings.xml><?xml version="1.0" encoding="utf-8"?>
<sst xmlns="http://schemas.openxmlformats.org/spreadsheetml/2006/main" count="198" uniqueCount="70">
  <si>
    <t>大会名</t>
  </si>
  <si>
    <t>学校名</t>
  </si>
  <si>
    <t>電話番号</t>
  </si>
  <si>
    <t>参加数及び参加費一覧</t>
  </si>
  <si>
    <t>人数</t>
  </si>
  <si>
    <t>参加費</t>
  </si>
  <si>
    <t>参加費合計</t>
  </si>
  <si>
    <t>種目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</si>
  <si>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</si>
  <si>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</si>
  <si>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</si>
  <si>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学校名</t>
    <phoneticPr fontId="2"/>
  </si>
  <si>
    <t>生年月日</t>
    <rPh sb="0" eb="2">
      <t>セイネン</t>
    </rPh>
    <rPh sb="2" eb="4">
      <t>ガッピ</t>
    </rPh>
    <phoneticPr fontId="2"/>
  </si>
  <si>
    <t>　①名前及びふりがなは「姓」と「名」の間のみを全角1マス空けてください</t>
    <rPh sb="12" eb="13">
      <t>セイ</t>
    </rPh>
    <phoneticPr fontId="2"/>
  </si>
  <si>
    <t>　③ペアは種目ごとに校内順位の順に並べてください。その際に、順位を示すような数字の記入は不要です。</t>
    <phoneticPr fontId="2"/>
  </si>
  <si>
    <t>生年月日</t>
    <rPh sb="0" eb="1">
      <t>ショウ</t>
    </rPh>
    <rPh sb="1" eb="4">
      <t>ネンガッピ</t>
    </rPh>
    <phoneticPr fontId="2"/>
  </si>
  <si>
    <t>GDB</t>
  </si>
  <si>
    <t>GSB</t>
  </si>
  <si>
    <t>ランク</t>
    <phoneticPr fontId="2"/>
  </si>
  <si>
    <t>種目男子</t>
    <rPh sb="2" eb="4">
      <t>ダンシ</t>
    </rPh>
    <phoneticPr fontId="2"/>
  </si>
  <si>
    <t>3年D</t>
    <rPh sb="1" eb="2">
      <t>ネン</t>
    </rPh>
    <phoneticPr fontId="2"/>
  </si>
  <si>
    <t>3年S</t>
    <rPh sb="1" eb="2">
      <t>ネン</t>
    </rPh>
    <phoneticPr fontId="2"/>
  </si>
  <si>
    <t>種目女子</t>
    <rPh sb="2" eb="4">
      <t>ジョシ</t>
    </rPh>
    <phoneticPr fontId="2"/>
  </si>
  <si>
    <t>様式３：参加申込エクセル　個票</t>
    <rPh sb="0" eb="2">
      <t>ヨウシキ</t>
    </rPh>
    <rPh sb="4" eb="6">
      <t>サンカ</t>
    </rPh>
    <rPh sb="6" eb="8">
      <t>モウシコミ</t>
    </rPh>
    <rPh sb="13" eb="15">
      <t>コヒョウ</t>
    </rPh>
    <phoneticPr fontId="2"/>
  </si>
  <si>
    <t>様式３：参加申込エクセル　一覧・表紙</t>
    <rPh sb="0" eb="2">
      <t>ヨウシキ</t>
    </rPh>
    <rPh sb="4" eb="6">
      <t>サンカ</t>
    </rPh>
    <rPh sb="6" eb="8">
      <t>モウシコミ</t>
    </rPh>
    <rPh sb="13" eb="15">
      <t>イチラン</t>
    </rPh>
    <rPh sb="16" eb="18">
      <t>ヒョウシ</t>
    </rPh>
    <phoneticPr fontId="2"/>
  </si>
  <si>
    <t>登録番号</t>
    <rPh sb="0" eb="2">
      <t>トウロク</t>
    </rPh>
    <rPh sb="2" eb="4">
      <t>バンゴウ</t>
    </rPh>
    <phoneticPr fontId="2"/>
  </si>
  <si>
    <t>例</t>
    <rPh sb="0" eb="1">
      <t>レイ</t>
    </rPh>
    <phoneticPr fontId="2"/>
  </si>
  <si>
    <t>尾村　晃治</t>
    <rPh sb="0" eb="2">
      <t>オムラ</t>
    </rPh>
    <rPh sb="3" eb="5">
      <t>コウジ</t>
    </rPh>
    <phoneticPr fontId="2"/>
  </si>
  <si>
    <t>おむら　こうじ</t>
    <phoneticPr fontId="2"/>
  </si>
  <si>
    <t>二本柳　晋太郎</t>
    <rPh sb="0" eb="2">
      <t>ニホン</t>
    </rPh>
    <rPh sb="2" eb="3">
      <t>ヤナギ</t>
    </rPh>
    <rPh sb="4" eb="7">
      <t>シンタロウ</t>
    </rPh>
    <phoneticPr fontId="2"/>
  </si>
  <si>
    <t>にほんやなぎ　しんたろう</t>
    <phoneticPr fontId="2"/>
  </si>
  <si>
    <t>函館中部</t>
    <rPh sb="0" eb="2">
      <t>ハコダテ</t>
    </rPh>
    <rPh sb="2" eb="4">
      <t>チュウブ</t>
    </rPh>
    <phoneticPr fontId="2"/>
  </si>
  <si>
    <t>一人１種目@1500</t>
    <rPh sb="0" eb="2">
      <t>ヒトリ</t>
    </rPh>
    <rPh sb="3" eb="5">
      <t>シュモク</t>
    </rPh>
    <phoneticPr fontId="2"/>
  </si>
  <si>
    <t>学校名</t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</si>
  <si>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</si>
  <si>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</si>
  <si>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函館市時任町１１番３号</t>
    <rPh sb="0" eb="3">
      <t>ハコダテシ</t>
    </rPh>
    <rPh sb="3" eb="6">
      <t>トキトウチョウ</t>
    </rPh>
    <rPh sb="8" eb="9">
      <t>バン</t>
    </rPh>
    <rPh sb="10" eb="11">
      <t>ゴウ</t>
    </rPh>
    <phoneticPr fontId="2"/>
  </si>
  <si>
    <t>090-6666-7777</t>
    <phoneticPr fontId="2"/>
  </si>
  <si>
    <t>ふりがな</t>
    <phoneticPr fontId="2"/>
  </si>
  <si>
    <t>名前</t>
    <phoneticPr fontId="2"/>
  </si>
  <si>
    <t>ランク</t>
    <phoneticPr fontId="2"/>
  </si>
  <si>
    <t>学年</t>
    <phoneticPr fontId="2"/>
  </si>
  <si>
    <t>　⑤欄が足りない場合は、増やして作成してください。</t>
    <rPh sb="2" eb="3">
      <t>ラン</t>
    </rPh>
    <rPh sb="4" eb="5">
      <t>タ</t>
    </rPh>
    <rPh sb="8" eb="10">
      <t>バアイ</t>
    </rPh>
    <rPh sb="12" eb="13">
      <t>フ</t>
    </rPh>
    <rPh sb="16" eb="18">
      <t>サクセイ</t>
    </rPh>
    <phoneticPr fontId="2"/>
  </si>
  <si>
    <t>　④各欄には「〃」の使用はしないでください。</t>
    <phoneticPr fontId="2"/>
  </si>
  <si>
    <t>　②学校名は函館市内の場合、「函館○○」としてください。高等学校は入れないでください。</t>
    <rPh sb="11" eb="13">
      <t>バアイ</t>
    </rPh>
    <rPh sb="28" eb="30">
      <t>コウトウ</t>
    </rPh>
    <rPh sb="30" eb="32">
      <t>ガッコウ</t>
    </rPh>
    <rPh sb="33" eb="34">
      <t>イ</t>
    </rPh>
    <phoneticPr fontId="2"/>
  </si>
  <si>
    <t>◆高校1，２年男子ダブルス　エントリー◆</t>
    <rPh sb="1" eb="3">
      <t>コウコウ</t>
    </rPh>
    <rPh sb="6" eb="7">
      <t>ネン</t>
    </rPh>
    <phoneticPr fontId="2"/>
  </si>
  <si>
    <t>◆高校1，２年男子シングルス　エントリー◆</t>
    <rPh sb="1" eb="3">
      <t>コウコウ</t>
    </rPh>
    <rPh sb="6" eb="7">
      <t>ネン</t>
    </rPh>
    <phoneticPr fontId="2"/>
  </si>
  <si>
    <t>BD</t>
  </si>
  <si>
    <t>BD</t>
    <phoneticPr fontId="2"/>
  </si>
  <si>
    <t>BS</t>
  </si>
  <si>
    <t>BS</t>
    <phoneticPr fontId="2"/>
  </si>
  <si>
    <t>◆高校３年男子ダブルス　エントリー◆</t>
    <rPh sb="1" eb="3">
      <t>コウコウ</t>
    </rPh>
    <rPh sb="4" eb="5">
      <t>ネン</t>
    </rPh>
    <phoneticPr fontId="2"/>
  </si>
  <si>
    <t>◆高校３年男子シングルス　エントリー◆</t>
    <rPh sb="1" eb="3">
      <t>コウコウ</t>
    </rPh>
    <rPh sb="4" eb="5">
      <t>ネン</t>
    </rPh>
    <phoneticPr fontId="2"/>
  </si>
  <si>
    <t>◆高校１，２年女子ダブルス　エントリー◆</t>
    <rPh sb="1" eb="3">
      <t>コウコウ</t>
    </rPh>
    <rPh sb="6" eb="7">
      <t>ネン</t>
    </rPh>
    <phoneticPr fontId="2"/>
  </si>
  <si>
    <t>◆高校１，２年女子シングルス　エントリー◆</t>
    <rPh sb="1" eb="3">
      <t>コウコウ</t>
    </rPh>
    <rPh sb="6" eb="7">
      <t>ネン</t>
    </rPh>
    <phoneticPr fontId="2"/>
  </si>
  <si>
    <t>◆高校３年女子ダブルス　エントリー◆</t>
    <rPh sb="1" eb="3">
      <t>コウコウ</t>
    </rPh>
    <rPh sb="4" eb="5">
      <t>ネン</t>
    </rPh>
    <phoneticPr fontId="2"/>
  </si>
  <si>
    <t>◆高校３年女子シングルス　エントリー◆</t>
    <rPh sb="1" eb="3">
      <t>コウコウ</t>
    </rPh>
    <rPh sb="4" eb="5">
      <t>ネン</t>
    </rPh>
    <phoneticPr fontId="2"/>
  </si>
  <si>
    <t>3BD</t>
  </si>
  <si>
    <t>3BD</t>
    <phoneticPr fontId="2"/>
  </si>
  <si>
    <t>3BS</t>
  </si>
  <si>
    <t>3BS</t>
    <phoneticPr fontId="2"/>
  </si>
  <si>
    <t>GD</t>
  </si>
  <si>
    <t>GD</t>
    <phoneticPr fontId="2"/>
  </si>
  <si>
    <t>GS</t>
  </si>
  <si>
    <t>GS</t>
    <phoneticPr fontId="2"/>
  </si>
  <si>
    <t>1,2年D</t>
    <rPh sb="3" eb="4">
      <t>ネン</t>
    </rPh>
    <phoneticPr fontId="2"/>
  </si>
  <si>
    <t>1,2年S</t>
    <rPh sb="3" eb="4">
      <t>ネン</t>
    </rPh>
    <phoneticPr fontId="2"/>
  </si>
  <si>
    <t>参加料</t>
    <rPh sb="0" eb="3">
      <t>サンカリョウ</t>
    </rPh>
    <phoneticPr fontId="2"/>
  </si>
  <si>
    <t>◆選手権のエントリー数と参加費合計</t>
    <rPh sb="1" eb="4">
      <t>センシュケン</t>
    </rPh>
    <phoneticPr fontId="2"/>
  </si>
  <si>
    <t>第２２回　北海道バドミントン選手権大会　函館地区予選会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rPh sb="24" eb="27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</si>
</sst>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color theme="9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sz val="10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0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</cellStyleXfs>
  <cellXfs count="1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0" fillId="0" borderId="0" xfId="0" applyNumberFormat="1" applyFont="1" applyAlignment="1"/>
    <xf numFmtId="0" fontId="10" fillId="0" borderId="0" xfId="0" applyFont="1">
      <alignment vertical="center"/>
    </xf>
    <xf numFmtId="0" fontId="11" fillId="0" borderId="11" xfId="0" applyNumberFormat="1" applyFont="1" applyFill="1" applyBorder="1" applyAlignment="1">
      <alignment vertical="center" shrinkToFit="1"/>
    </xf>
    <xf numFmtId="0" fontId="11" fillId="0" borderId="12" xfId="0" applyNumberFormat="1" applyFont="1" applyFill="1" applyBorder="1" applyAlignment="1">
      <alignment vertical="center" shrinkToFit="1"/>
    </xf>
    <xf numFmtId="0" fontId="11" fillId="0" borderId="14" xfId="0" applyNumberFormat="1" applyFont="1" applyFill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4" fontId="4" fillId="0" borderId="31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14" fontId="4" fillId="6" borderId="26" xfId="0" applyNumberFormat="1" applyFont="1" applyFill="1" applyBorder="1" applyAlignment="1">
      <alignment horizontal="center" vertical="center"/>
    </xf>
    <xf numFmtId="0" fontId="10" fillId="0" borderId="0" xfId="0" quotePrefix="1" applyNumberFormat="1" applyFont="1" applyAlignment="1">
      <alignment wrapText="1" shrinkToFit="1"/>
    </xf>
    <xf numFmtId="0" fontId="3" fillId="0" borderId="0" xfId="0" applyNumberFormat="1" applyFont="1" applyFill="1" applyBorder="1" applyAlignment="1">
      <alignment horizontal="left" vertical="center"/>
    </xf>
    <xf numFmtId="0" fontId="11" fillId="0" borderId="22" xfId="0" applyNumberFormat="1" applyFont="1" applyFill="1" applyBorder="1" applyAlignment="1">
      <alignment vertical="center" shrinkToFit="1"/>
    </xf>
    <xf numFmtId="0" fontId="11" fillId="0" borderId="30" xfId="0" applyNumberFormat="1" applyFont="1" applyFill="1" applyBorder="1" applyAlignment="1">
      <alignment vertical="center" shrinkToFit="1"/>
    </xf>
    <xf numFmtId="0" fontId="14" fillId="6" borderId="20" xfId="0" applyFont="1" applyFill="1" applyBorder="1" applyAlignment="1">
      <alignment horizontal="center" vertical="center"/>
    </xf>
    <xf numFmtId="14" fontId="4" fillId="6" borderId="36" xfId="0" applyNumberFormat="1" applyFont="1" applyFill="1" applyBorder="1" applyAlignment="1">
      <alignment horizontal="center" vertical="center"/>
    </xf>
    <xf numFmtId="0" fontId="4" fillId="6" borderId="20" xfId="0" applyNumberFormat="1" applyFont="1" applyFill="1" applyBorder="1" applyAlignment="1">
      <alignment horizontal="center" vertical="center"/>
    </xf>
    <xf numFmtId="14" fontId="4" fillId="0" borderId="2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14" fontId="4" fillId="0" borderId="39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 shrinkToFit="1"/>
    </xf>
    <xf numFmtId="0" fontId="14" fillId="6" borderId="42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vertical="center"/>
    </xf>
    <xf numFmtId="0" fontId="6" fillId="4" borderId="43" xfId="0" applyFont="1" applyFill="1" applyBorder="1" applyAlignment="1">
      <alignment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vertical="center"/>
    </xf>
    <xf numFmtId="0" fontId="6" fillId="4" borderId="47" xfId="0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0" fontId="17" fillId="0" borderId="16" xfId="0" applyFont="1" applyFill="1" applyBorder="1" applyAlignment="1">
      <alignment horizontal="center" vertical="center" shrinkToFit="1"/>
    </xf>
    <xf numFmtId="0" fontId="17" fillId="0" borderId="27" xfId="0" applyFont="1" applyFill="1" applyBorder="1" applyAlignment="1">
      <alignment horizontal="center" vertical="center" shrinkToFit="1"/>
    </xf>
    <xf numFmtId="0" fontId="17" fillId="0" borderId="25" xfId="0" applyFont="1" applyFill="1" applyBorder="1" applyAlignment="1">
      <alignment horizontal="center" vertical="center" shrinkToFit="1"/>
    </xf>
    <xf numFmtId="0" fontId="17" fillId="0" borderId="46" xfId="0" applyFont="1" applyFill="1" applyBorder="1" applyAlignment="1">
      <alignment horizontal="center" vertical="center" shrinkToFit="1"/>
    </xf>
    <xf numFmtId="0" fontId="17" fillId="0" borderId="48" xfId="0" applyFont="1" applyFill="1" applyBorder="1" applyAlignment="1">
      <alignment horizontal="center" vertical="center" shrinkToFit="1"/>
    </xf>
    <xf numFmtId="0" fontId="17" fillId="0" borderId="35" xfId="0" applyFont="1" applyFill="1" applyBorder="1" applyAlignment="1">
      <alignment horizontal="center" vertical="center" shrinkToFit="1"/>
    </xf>
    <xf numFmtId="0" fontId="10" fillId="0" borderId="33" xfId="0" quotePrefix="1" applyNumberFormat="1" applyFont="1" applyBorder="1" applyAlignment="1">
      <alignment horizontal="center" wrapText="1" shrinkToFit="1"/>
    </xf>
    <xf numFmtId="0" fontId="10" fillId="0" borderId="34" xfId="0" quotePrefix="1" applyNumberFormat="1" applyFont="1" applyBorder="1" applyAlignment="1">
      <alignment horizontal="center" wrapText="1" shrinkToFi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1" fillId="0" borderId="28" xfId="0" applyNumberFormat="1" applyFont="1" applyFill="1" applyBorder="1" applyAlignment="1">
      <alignment horizontal="center" vertical="center" shrinkToFit="1"/>
    </xf>
    <xf numFmtId="0" fontId="11" fillId="0" borderId="36" xfId="0" applyNumberFormat="1" applyFont="1" applyFill="1" applyBorder="1" applyAlignment="1">
      <alignment horizontal="center" vertical="center" shrinkToFit="1"/>
    </xf>
    <xf numFmtId="0" fontId="11" fillId="0" borderId="37" xfId="0" applyNumberFormat="1" applyFont="1" applyFill="1" applyBorder="1" applyAlignment="1">
      <alignment horizontal="center" vertical="center" shrinkToFit="1"/>
    </xf>
    <xf numFmtId="0" fontId="18" fillId="0" borderId="0" xfId="0" applyNumberFormat="1" applyFont="1" applyFill="1" applyAlignment="1">
      <alignment shrinkToFit="1"/>
    </xf>
    <xf numFmtId="0" fontId="11" fillId="0" borderId="29" xfId="0" applyNumberFormat="1" applyFont="1" applyFill="1" applyBorder="1" applyAlignment="1">
      <alignment horizontal="center" vertical="center" shrinkToFit="1"/>
    </xf>
    <xf numFmtId="0" fontId="18" fillId="0" borderId="0" xfId="0" quotePrefix="1" applyNumberFormat="1" applyFont="1" applyFill="1" applyAlignment="1">
      <alignment wrapText="1" shrinkToFit="1"/>
    </xf>
    <xf numFmtId="0" fontId="11" fillId="0" borderId="10" xfId="0" applyNumberFormat="1" applyFont="1" applyFill="1" applyBorder="1" applyAlignment="1">
      <alignment horizontal="center" vertical="center" shrinkToFit="1"/>
    </xf>
    <xf numFmtId="0" fontId="11" fillId="0" borderId="7" xfId="0" applyNumberFormat="1" applyFont="1" applyFill="1" applyBorder="1" applyAlignment="1">
      <alignment horizontal="center" vertical="center" shrinkToFit="1"/>
    </xf>
    <xf numFmtId="0" fontId="11" fillId="0" borderId="13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vertical="center" shrinkToFit="1"/>
    </xf>
    <xf numFmtId="0" fontId="11" fillId="0" borderId="33" xfId="0" applyNumberFormat="1" applyFont="1" applyFill="1" applyBorder="1" applyAlignment="1">
      <alignment horizontal="center" vertical="center" shrinkToFit="1"/>
    </xf>
  </cellXfs>
  <cellStyles count="4">
    <cellStyle name="標準" xfId="0" builtinId="0"/>
    <cellStyle name="標準 2" xfId="2"/>
    <cellStyle name="標準 2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zoomScaleNormal="100" zoomScaleSheetLayoutView="100" workbookViewId="0">
      <selection activeCell="B6" sqref="B6:H6"/>
    </sheetView>
  </sheetViews>
  <sheetFormatPr defaultRowHeight="13.5" x14ac:dyDescent="0.15"/>
  <cols>
    <col min="1" max="1" width="16.5" customWidth="1"/>
    <col min="2" max="2" width="11.25" customWidth="1"/>
    <col min="6" max="6" width="12" customWidth="1"/>
  </cols>
  <sheetData>
    <row r="1" spans="1:9" ht="21.75" thickBot="1" x14ac:dyDescent="0.2">
      <c r="A1" s="1" t="s">
        <v>24</v>
      </c>
      <c r="B1" s="2"/>
      <c r="C1" s="2"/>
      <c r="D1" s="2"/>
      <c r="E1" s="2"/>
      <c r="F1" s="2"/>
      <c r="G1" s="2"/>
      <c r="H1" s="3"/>
    </row>
    <row r="2" spans="1:9" ht="37.5" customHeight="1" x14ac:dyDescent="0.15">
      <c r="A2" s="4" t="s">
        <v>0</v>
      </c>
      <c r="B2" s="84" t="s">
        <v>69</v>
      </c>
      <c r="C2" s="85"/>
      <c r="D2" s="85"/>
      <c r="E2" s="85"/>
      <c r="F2" s="85"/>
      <c r="G2" s="85"/>
      <c r="H2" s="86"/>
    </row>
    <row r="3" spans="1:9" ht="23.25" customHeight="1" x14ac:dyDescent="0.15">
      <c r="A3" s="5" t="s">
        <v>33</v>
      </c>
      <c r="B3" s="87"/>
      <c r="C3" s="88"/>
      <c r="D3" s="88"/>
      <c r="E3" s="88"/>
      <c r="F3" s="88"/>
      <c r="G3" s="88"/>
      <c r="H3" s="89"/>
    </row>
    <row r="4" spans="1:9" ht="23.25" customHeight="1" x14ac:dyDescent="0.15">
      <c r="A4" s="5" t="s">
        <v>10</v>
      </c>
      <c r="B4" s="87"/>
      <c r="C4" s="88"/>
      <c r="D4" s="88"/>
      <c r="E4" s="88"/>
      <c r="F4" s="88"/>
      <c r="G4" s="88"/>
      <c r="H4" s="89"/>
    </row>
    <row r="5" spans="1:9" ht="23.25" customHeight="1" x14ac:dyDescent="0.15">
      <c r="A5" s="5" t="s">
        <v>2</v>
      </c>
      <c r="B5" s="87"/>
      <c r="C5" s="88"/>
      <c r="D5" s="88"/>
      <c r="E5" s="88"/>
      <c r="F5" s="88"/>
      <c r="G5" s="88"/>
      <c r="H5" s="89"/>
    </row>
    <row r="6" spans="1:9" ht="23.25" customHeight="1" x14ac:dyDescent="0.15">
      <c r="A6" s="5" t="s">
        <v>8</v>
      </c>
      <c r="B6" s="87"/>
      <c r="C6" s="88"/>
      <c r="D6" s="88"/>
      <c r="E6" s="88"/>
      <c r="F6" s="88"/>
      <c r="G6" s="88"/>
      <c r="H6" s="89"/>
    </row>
    <row r="7" spans="1:9" ht="23.25" customHeight="1" thickBot="1" x14ac:dyDescent="0.2">
      <c r="A7" s="6" t="s">
        <v>9</v>
      </c>
      <c r="B7" s="81"/>
      <c r="C7" s="82"/>
      <c r="D7" s="82"/>
      <c r="E7" s="82"/>
      <c r="F7" s="82"/>
      <c r="G7" s="82"/>
      <c r="H7" s="83"/>
    </row>
    <row r="8" spans="1:9" x14ac:dyDescent="0.15">
      <c r="A8" s="3"/>
      <c r="B8" s="3"/>
      <c r="C8" s="3"/>
      <c r="D8" s="3"/>
      <c r="E8" s="3"/>
      <c r="F8" s="3"/>
      <c r="G8" s="3"/>
      <c r="H8" s="3"/>
    </row>
    <row r="9" spans="1:9" ht="17.25" x14ac:dyDescent="0.15">
      <c r="A9" s="45" t="s">
        <v>68</v>
      </c>
      <c r="B9" s="3"/>
      <c r="C9" s="3"/>
      <c r="D9" s="3"/>
      <c r="E9" s="3"/>
      <c r="F9" s="3"/>
      <c r="G9" s="3"/>
      <c r="H9" s="3"/>
    </row>
    <row r="10" spans="1:9" ht="14.25" thickBot="1" x14ac:dyDescent="0.2">
      <c r="A10" s="7"/>
      <c r="B10" s="3"/>
      <c r="C10" s="3"/>
      <c r="D10" s="3"/>
      <c r="E10" s="3"/>
      <c r="F10" s="3"/>
      <c r="G10" s="3"/>
      <c r="H10" s="3"/>
    </row>
    <row r="11" spans="1:9" ht="38.25" customHeight="1" x14ac:dyDescent="0.2">
      <c r="A11" s="29"/>
      <c r="B11" s="114" t="s">
        <v>3</v>
      </c>
      <c r="C11" s="115"/>
      <c r="D11" s="116"/>
      <c r="E11" s="108"/>
      <c r="F11" s="114" t="s">
        <v>3</v>
      </c>
      <c r="G11" s="115"/>
      <c r="H11" s="116"/>
    </row>
    <row r="12" spans="1:9" ht="38.25" customHeight="1" x14ac:dyDescent="0.2">
      <c r="A12" s="29"/>
      <c r="B12" s="105" t="s">
        <v>19</v>
      </c>
      <c r="C12" s="106" t="s">
        <v>4</v>
      </c>
      <c r="D12" s="107" t="s">
        <v>5</v>
      </c>
      <c r="E12" s="108"/>
      <c r="F12" s="105" t="s">
        <v>22</v>
      </c>
      <c r="G12" s="106" t="s">
        <v>4</v>
      </c>
      <c r="H12" s="107" t="s">
        <v>5</v>
      </c>
    </row>
    <row r="13" spans="1:9" ht="38.25" customHeight="1" x14ac:dyDescent="0.2">
      <c r="A13" s="29"/>
      <c r="B13" s="109" t="s">
        <v>65</v>
      </c>
      <c r="C13" s="46">
        <f>COUNTA('高1,2男'!C13:C20)</f>
        <v>0</v>
      </c>
      <c r="D13" s="47">
        <f>C13*1500</f>
        <v>0</v>
      </c>
      <c r="E13" s="110"/>
      <c r="F13" s="109" t="s">
        <v>65</v>
      </c>
      <c r="G13" s="46">
        <f>COUNTA('高校1,2女'!C11:C18)</f>
        <v>0</v>
      </c>
      <c r="H13" s="47">
        <f>G13*1500</f>
        <v>0</v>
      </c>
      <c r="I13" s="44"/>
    </row>
    <row r="14" spans="1:9" ht="38.25" customHeight="1" x14ac:dyDescent="0.2">
      <c r="A14" s="29"/>
      <c r="B14" s="111" t="s">
        <v>66</v>
      </c>
      <c r="C14" s="31">
        <f>COUNTA('高1,2男'!C23:C26)</f>
        <v>0</v>
      </c>
      <c r="D14" s="32">
        <f>C14*1500</f>
        <v>0</v>
      </c>
      <c r="E14" s="110"/>
      <c r="F14" s="111" t="s">
        <v>66</v>
      </c>
      <c r="G14" s="31">
        <f>COUNTA('高校1,2女'!C21:C24)</f>
        <v>0</v>
      </c>
      <c r="H14" s="32">
        <f>G14*1500</f>
        <v>0</v>
      </c>
      <c r="I14" s="44"/>
    </row>
    <row r="15" spans="1:9" ht="38.25" customHeight="1" x14ac:dyDescent="0.2">
      <c r="A15" s="29"/>
      <c r="B15" s="111" t="s">
        <v>20</v>
      </c>
      <c r="C15" s="31">
        <f>COUNTA(高3男!C11:C14)</f>
        <v>0</v>
      </c>
      <c r="D15" s="32">
        <f>C15*1500</f>
        <v>0</v>
      </c>
      <c r="E15" s="110"/>
      <c r="F15" s="111" t="s">
        <v>20</v>
      </c>
      <c r="G15" s="31">
        <f>COUNTA(高校3女!C11:C14)</f>
        <v>0</v>
      </c>
      <c r="H15" s="32">
        <f>G15*1500</f>
        <v>0</v>
      </c>
      <c r="I15" s="44"/>
    </row>
    <row r="16" spans="1:9" ht="38.25" customHeight="1" x14ac:dyDescent="0.2">
      <c r="A16" s="29"/>
      <c r="B16" s="111" t="s">
        <v>21</v>
      </c>
      <c r="C16" s="31">
        <f>COUNTA(高3男!C17:C18)</f>
        <v>0</v>
      </c>
      <c r="D16" s="32">
        <f>C16*1500</f>
        <v>0</v>
      </c>
      <c r="E16" s="110"/>
      <c r="F16" s="111" t="s">
        <v>21</v>
      </c>
      <c r="G16" s="31">
        <f>COUNTA(高校3女!C17:C18)</f>
        <v>0</v>
      </c>
      <c r="H16" s="32">
        <f>G16*1500</f>
        <v>0</v>
      </c>
      <c r="I16" s="44"/>
    </row>
    <row r="17" spans="1:8" ht="38.25" customHeight="1" thickBot="1" x14ac:dyDescent="0.25">
      <c r="A17" s="29"/>
      <c r="B17" s="112" t="s">
        <v>6</v>
      </c>
      <c r="C17" s="113"/>
      <c r="D17" s="33">
        <f>SUM(D13:D16)</f>
        <v>0</v>
      </c>
      <c r="E17" s="108"/>
      <c r="F17" s="112" t="s">
        <v>6</v>
      </c>
      <c r="G17" s="113"/>
      <c r="H17" s="33">
        <f>SUM(H13:H16)</f>
        <v>0</v>
      </c>
    </row>
    <row r="18" spans="1:8" ht="38.25" customHeight="1" thickBot="1" x14ac:dyDescent="0.2">
      <c r="A18" s="30"/>
      <c r="B18" s="34"/>
      <c r="C18" s="34"/>
      <c r="D18" s="34"/>
      <c r="E18" s="34"/>
      <c r="F18" s="34"/>
      <c r="G18" s="34"/>
      <c r="H18" s="34"/>
    </row>
    <row r="19" spans="1:8" ht="37.5" customHeight="1" thickBot="1" x14ac:dyDescent="0.25">
      <c r="B19" s="117" t="s">
        <v>67</v>
      </c>
      <c r="C19" s="79" t="s">
        <v>32</v>
      </c>
      <c r="D19" s="80"/>
    </row>
  </sheetData>
  <mergeCells count="11">
    <mergeCell ref="B7:H7"/>
    <mergeCell ref="B2:H2"/>
    <mergeCell ref="B3:H3"/>
    <mergeCell ref="B4:H4"/>
    <mergeCell ref="B5:H5"/>
    <mergeCell ref="B6:H6"/>
    <mergeCell ref="B11:D11"/>
    <mergeCell ref="F11:H11"/>
    <mergeCell ref="B17:C17"/>
    <mergeCell ref="F17:G17"/>
    <mergeCell ref="C19:D19"/>
  </mergeCells>
  <phoneticPr fontId="2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6"/>
  <sheetViews>
    <sheetView view="pageBreakPreview" topLeftCell="A4" zoomScaleNormal="100" zoomScaleSheetLayoutView="100" workbookViewId="0">
      <selection activeCell="D10" sqref="D10"/>
    </sheetView>
  </sheetViews>
  <sheetFormatPr defaultColWidth="12.875" defaultRowHeight="25.5" customHeight="1" x14ac:dyDescent="0.15"/>
  <cols>
    <col min="1" max="1" width="5" style="9" customWidth="1"/>
    <col min="2" max="2" width="5.625" style="9" customWidth="1"/>
    <col min="3" max="3" width="15.625" style="9" customWidth="1"/>
    <col min="4" max="4" width="25.625" style="9" customWidth="1"/>
    <col min="5" max="5" width="9.125" style="9" customWidth="1"/>
    <col min="6" max="6" width="6.625" style="9" customWidth="1"/>
    <col min="7" max="8" width="11.625" style="9" customWidth="1"/>
    <col min="9" max="9" width="25" style="9" bestFit="1" customWidth="1"/>
    <col min="10" max="10" width="15" style="9" bestFit="1" customWidth="1"/>
    <col min="11" max="51" width="4.625" style="9" customWidth="1"/>
    <col min="52" max="16384" width="12.875" style="9"/>
  </cols>
  <sheetData>
    <row r="1" spans="1:10" customFormat="1" ht="21.75" thickBot="1" x14ac:dyDescent="0.2">
      <c r="A1" s="1" t="s">
        <v>23</v>
      </c>
      <c r="B1" s="1"/>
      <c r="C1" s="2"/>
      <c r="D1" s="2"/>
      <c r="E1" s="2"/>
      <c r="F1" s="2"/>
      <c r="G1" s="2"/>
      <c r="H1" s="2"/>
      <c r="I1" s="2"/>
      <c r="J1" s="2"/>
    </row>
    <row r="2" spans="1:10" s="8" customFormat="1" ht="17.25" x14ac:dyDescent="0.15">
      <c r="A2" s="98" t="s">
        <v>0</v>
      </c>
      <c r="B2" s="99"/>
      <c r="C2" s="90" t="str">
        <f>表紙!B2</f>
        <v>第２２回　北海道バドミントン選手権大会　函館地区予選会</v>
      </c>
      <c r="D2" s="90"/>
      <c r="E2" s="90"/>
      <c r="F2" s="90"/>
      <c r="G2" s="90"/>
      <c r="H2" s="90"/>
      <c r="I2" s="90"/>
      <c r="J2" s="91"/>
    </row>
    <row r="3" spans="1:10" ht="18" thickBot="1" x14ac:dyDescent="0.2">
      <c r="A3" s="96" t="s">
        <v>11</v>
      </c>
      <c r="B3" s="97"/>
      <c r="C3" s="92">
        <f>表紙!B3</f>
        <v>0</v>
      </c>
      <c r="D3" s="92"/>
      <c r="E3" s="92"/>
      <c r="F3" s="92"/>
      <c r="G3" s="92"/>
      <c r="H3" s="92"/>
      <c r="I3" s="92"/>
      <c r="J3" s="93"/>
    </row>
    <row r="4" spans="1:10" ht="17.25" x14ac:dyDescent="0.15">
      <c r="A4" s="52" t="s">
        <v>45</v>
      </c>
      <c r="B4" s="35"/>
      <c r="C4" s="36"/>
      <c r="D4" s="36"/>
      <c r="E4" s="10"/>
      <c r="F4" s="10"/>
      <c r="G4" s="10"/>
      <c r="H4" s="10"/>
      <c r="I4" s="10"/>
      <c r="J4" s="10"/>
    </row>
    <row r="5" spans="1:10" ht="12" x14ac:dyDescent="0.15">
      <c r="A5" s="19" t="s">
        <v>13</v>
      </c>
      <c r="B5" s="19"/>
    </row>
    <row r="6" spans="1:10" ht="12" x14ac:dyDescent="0.15">
      <c r="A6" s="9" t="s">
        <v>44</v>
      </c>
    </row>
    <row r="7" spans="1:10" ht="12" x14ac:dyDescent="0.15">
      <c r="A7" s="9" t="s">
        <v>14</v>
      </c>
    </row>
    <row r="8" spans="1:10" ht="12" x14ac:dyDescent="0.15">
      <c r="A8" s="9" t="s">
        <v>43</v>
      </c>
    </row>
    <row r="9" spans="1:10" ht="12.75" thickBot="1" x14ac:dyDescent="0.2">
      <c r="A9" s="9" t="s">
        <v>42</v>
      </c>
    </row>
    <row r="10" spans="1:10" ht="25.5" customHeight="1" x14ac:dyDescent="0.15">
      <c r="A10" s="70" t="s">
        <v>40</v>
      </c>
      <c r="B10" s="71" t="s">
        <v>7</v>
      </c>
      <c r="C10" s="71" t="s">
        <v>39</v>
      </c>
      <c r="D10" s="71" t="s">
        <v>38</v>
      </c>
      <c r="E10" s="71" t="s">
        <v>11</v>
      </c>
      <c r="F10" s="71" t="s">
        <v>41</v>
      </c>
      <c r="G10" s="71" t="s">
        <v>12</v>
      </c>
      <c r="H10" s="71" t="s">
        <v>25</v>
      </c>
      <c r="I10" s="74" t="s">
        <v>34</v>
      </c>
      <c r="J10" s="72" t="s">
        <v>35</v>
      </c>
    </row>
    <row r="11" spans="1:10" ht="25.5" customHeight="1" x14ac:dyDescent="0.15">
      <c r="A11" s="100" t="s">
        <v>26</v>
      </c>
      <c r="B11" s="40" t="s">
        <v>48</v>
      </c>
      <c r="C11" s="40" t="s">
        <v>29</v>
      </c>
      <c r="D11" s="40" t="s">
        <v>30</v>
      </c>
      <c r="E11" s="40" t="s">
        <v>31</v>
      </c>
      <c r="F11" s="40">
        <v>2</v>
      </c>
      <c r="G11" s="49">
        <v>37581</v>
      </c>
      <c r="H11" s="50">
        <v>1000123456</v>
      </c>
      <c r="I11" s="48" t="s">
        <v>36</v>
      </c>
      <c r="J11" s="60" t="s">
        <v>37</v>
      </c>
    </row>
    <row r="12" spans="1:10" ht="25.5" customHeight="1" x14ac:dyDescent="0.15">
      <c r="A12" s="101"/>
      <c r="B12" s="41" t="s">
        <v>47</v>
      </c>
      <c r="C12" s="41" t="s">
        <v>27</v>
      </c>
      <c r="D12" s="42" t="s">
        <v>28</v>
      </c>
      <c r="E12" s="42" t="s">
        <v>31</v>
      </c>
      <c r="F12" s="42">
        <v>2</v>
      </c>
      <c r="G12" s="43">
        <v>37636</v>
      </c>
      <c r="H12" s="42">
        <v>1000682034</v>
      </c>
      <c r="I12" s="59" t="s">
        <v>36</v>
      </c>
      <c r="J12" s="61" t="s">
        <v>37</v>
      </c>
    </row>
    <row r="13" spans="1:10" ht="23.25" customHeight="1" x14ac:dyDescent="0.15">
      <c r="A13" s="94">
        <v>1</v>
      </c>
      <c r="B13" s="11" t="s">
        <v>47</v>
      </c>
      <c r="C13" s="11"/>
      <c r="D13" s="11"/>
      <c r="E13" s="11"/>
      <c r="F13" s="11"/>
      <c r="G13" s="37"/>
      <c r="H13" s="51"/>
      <c r="I13" s="56"/>
      <c r="J13" s="25"/>
    </row>
    <row r="14" spans="1:10" ht="23.25" customHeight="1" x14ac:dyDescent="0.15">
      <c r="A14" s="95"/>
      <c r="B14" s="24" t="s">
        <v>47</v>
      </c>
      <c r="C14" s="24"/>
      <c r="D14" s="13"/>
      <c r="E14" s="13"/>
      <c r="F14" s="13"/>
      <c r="G14" s="38"/>
      <c r="H14" s="24"/>
      <c r="I14" s="57"/>
      <c r="J14" s="14"/>
    </row>
    <row r="15" spans="1:10" ht="23.25" customHeight="1" x14ac:dyDescent="0.15">
      <c r="A15" s="94">
        <v>2</v>
      </c>
      <c r="B15" s="11" t="s">
        <v>47</v>
      </c>
      <c r="C15" s="11"/>
      <c r="D15" s="11"/>
      <c r="E15" s="11"/>
      <c r="F15" s="11"/>
      <c r="G15" s="39"/>
      <c r="H15" s="11"/>
      <c r="I15" s="58"/>
      <c r="J15" s="12"/>
    </row>
    <row r="16" spans="1:10" ht="23.25" customHeight="1" x14ac:dyDescent="0.15">
      <c r="A16" s="95"/>
      <c r="B16" s="24" t="s">
        <v>47</v>
      </c>
      <c r="C16" s="24"/>
      <c r="D16" s="13"/>
      <c r="E16" s="13"/>
      <c r="F16" s="13"/>
      <c r="G16" s="38"/>
      <c r="H16" s="24"/>
      <c r="I16" s="57"/>
      <c r="J16" s="14"/>
    </row>
    <row r="17" spans="1:10" ht="23.25" customHeight="1" x14ac:dyDescent="0.15">
      <c r="A17" s="94">
        <v>3</v>
      </c>
      <c r="B17" s="11" t="s">
        <v>47</v>
      </c>
      <c r="C17" s="11"/>
      <c r="D17" s="11"/>
      <c r="E17" s="11"/>
      <c r="F17" s="11"/>
      <c r="G17" s="39"/>
      <c r="H17" s="11"/>
      <c r="I17" s="58"/>
      <c r="J17" s="12"/>
    </row>
    <row r="18" spans="1:10" ht="23.25" customHeight="1" x14ac:dyDescent="0.15">
      <c r="A18" s="95"/>
      <c r="B18" s="24" t="s">
        <v>47</v>
      </c>
      <c r="C18" s="24"/>
      <c r="D18" s="13"/>
      <c r="E18" s="13"/>
      <c r="F18" s="13"/>
      <c r="G18" s="38"/>
      <c r="H18" s="24"/>
      <c r="I18" s="57"/>
      <c r="J18" s="14"/>
    </row>
    <row r="19" spans="1:10" ht="23.25" customHeight="1" x14ac:dyDescent="0.15">
      <c r="A19" s="94">
        <v>4</v>
      </c>
      <c r="B19" s="11" t="s">
        <v>47</v>
      </c>
      <c r="C19" s="11"/>
      <c r="D19" s="11"/>
      <c r="E19" s="11"/>
      <c r="F19" s="11"/>
      <c r="G19" s="39"/>
      <c r="H19" s="11"/>
      <c r="I19" s="58"/>
      <c r="J19" s="12"/>
    </row>
    <row r="20" spans="1:10" ht="23.25" customHeight="1" x14ac:dyDescent="0.15">
      <c r="A20" s="95"/>
      <c r="B20" s="24" t="s">
        <v>47</v>
      </c>
      <c r="C20" s="24"/>
      <c r="D20" s="13"/>
      <c r="E20" s="13"/>
      <c r="F20" s="13"/>
      <c r="G20" s="38"/>
      <c r="H20" s="24"/>
      <c r="I20" s="57"/>
      <c r="J20" s="14"/>
    </row>
    <row r="21" spans="1:10" ht="18" thickBot="1" x14ac:dyDescent="0.2">
      <c r="A21" s="52" t="s">
        <v>46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5.5" customHeight="1" x14ac:dyDescent="0.15">
      <c r="A22" s="70" t="s">
        <v>40</v>
      </c>
      <c r="B22" s="71" t="s">
        <v>7</v>
      </c>
      <c r="C22" s="71" t="s">
        <v>39</v>
      </c>
      <c r="D22" s="71" t="s">
        <v>38</v>
      </c>
      <c r="E22" s="71" t="s">
        <v>11</v>
      </c>
      <c r="F22" s="71" t="s">
        <v>41</v>
      </c>
      <c r="G22" s="71" t="s">
        <v>12</v>
      </c>
      <c r="H22" s="71" t="s">
        <v>25</v>
      </c>
      <c r="I22" s="71" t="s">
        <v>34</v>
      </c>
      <c r="J22" s="72" t="s">
        <v>35</v>
      </c>
    </row>
    <row r="23" spans="1:10" ht="25.5" customHeight="1" x14ac:dyDescent="0.15">
      <c r="A23" s="16">
        <v>1</v>
      </c>
      <c r="B23" s="17" t="s">
        <v>50</v>
      </c>
      <c r="C23" s="17"/>
      <c r="D23" s="17"/>
      <c r="E23" s="17"/>
      <c r="F23" s="17"/>
      <c r="G23" s="17"/>
      <c r="H23" s="17"/>
      <c r="I23" s="17"/>
      <c r="J23" s="18"/>
    </row>
    <row r="24" spans="1:10" ht="25.5" customHeight="1" x14ac:dyDescent="0.15">
      <c r="A24" s="16">
        <v>2</v>
      </c>
      <c r="B24" s="17" t="s">
        <v>49</v>
      </c>
      <c r="C24" s="17"/>
      <c r="D24" s="17"/>
      <c r="E24" s="17"/>
      <c r="F24" s="17"/>
      <c r="G24" s="17"/>
      <c r="H24" s="17"/>
      <c r="I24" s="17"/>
      <c r="J24" s="18"/>
    </row>
    <row r="25" spans="1:10" ht="25.5" customHeight="1" x14ac:dyDescent="0.15">
      <c r="A25" s="16">
        <v>3</v>
      </c>
      <c r="B25" s="17" t="s">
        <v>49</v>
      </c>
      <c r="C25" s="17"/>
      <c r="D25" s="17"/>
      <c r="E25" s="17"/>
      <c r="F25" s="17"/>
      <c r="G25" s="17"/>
      <c r="H25" s="17"/>
      <c r="I25" s="17"/>
      <c r="J25" s="18"/>
    </row>
    <row r="26" spans="1:10" ht="25.5" customHeight="1" x14ac:dyDescent="0.15">
      <c r="A26" s="16">
        <v>4</v>
      </c>
      <c r="B26" s="17" t="s">
        <v>49</v>
      </c>
      <c r="C26" s="17"/>
      <c r="D26" s="17"/>
      <c r="E26" s="17"/>
      <c r="F26" s="17"/>
      <c r="G26" s="17"/>
      <c r="H26" s="17"/>
      <c r="I26" s="17"/>
      <c r="J26" s="18"/>
    </row>
  </sheetData>
  <mergeCells count="9">
    <mergeCell ref="C2:J2"/>
    <mergeCell ref="C3:J3"/>
    <mergeCell ref="A15:A16"/>
    <mergeCell ref="A17:A18"/>
    <mergeCell ref="A19:A20"/>
    <mergeCell ref="A3:B3"/>
    <mergeCell ref="A2:B2"/>
    <mergeCell ref="A13:A14"/>
    <mergeCell ref="A11:A12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8"/>
  <sheetViews>
    <sheetView view="pageBreakPreview" zoomScaleNormal="100" zoomScaleSheetLayoutView="100" workbookViewId="0">
      <selection activeCell="C17" sqref="C17"/>
    </sheetView>
  </sheetViews>
  <sheetFormatPr defaultColWidth="12.875" defaultRowHeight="25.5" customHeight="1" x14ac:dyDescent="0.15"/>
  <cols>
    <col min="1" max="1" width="5" style="9" customWidth="1"/>
    <col min="2" max="2" width="5.625" style="9" customWidth="1"/>
    <col min="3" max="3" width="15.625" style="9" customWidth="1"/>
    <col min="4" max="4" width="25.625" style="9" customWidth="1"/>
    <col min="5" max="5" width="9.125" style="9" customWidth="1"/>
    <col min="6" max="6" width="6.625" style="9" customWidth="1"/>
    <col min="7" max="8" width="11.625" style="9" customWidth="1"/>
    <col min="9" max="9" width="24.375" style="9" customWidth="1"/>
    <col min="10" max="10" width="14.875" style="9" customWidth="1"/>
    <col min="11" max="51" width="4.625" style="9" customWidth="1"/>
    <col min="52" max="16384" width="12.875" style="9"/>
  </cols>
  <sheetData>
    <row r="1" spans="1:10" customFormat="1" ht="21.75" thickBot="1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spans="1:10" s="8" customFormat="1" ht="17.25" x14ac:dyDescent="0.15">
      <c r="A2" s="98" t="s">
        <v>0</v>
      </c>
      <c r="B2" s="99"/>
      <c r="C2" s="90" t="str">
        <f>表紙!B2</f>
        <v>第２２回　北海道バドミントン選手権大会　函館地区予選会</v>
      </c>
      <c r="D2" s="90"/>
      <c r="E2" s="90"/>
      <c r="F2" s="90"/>
      <c r="G2" s="90"/>
      <c r="H2" s="90"/>
      <c r="I2" s="90"/>
      <c r="J2" s="91"/>
    </row>
    <row r="3" spans="1:10" ht="18" thickBot="1" x14ac:dyDescent="0.2">
      <c r="A3" s="96" t="s">
        <v>11</v>
      </c>
      <c r="B3" s="97"/>
      <c r="C3" s="92">
        <f>表紙!B3</f>
        <v>0</v>
      </c>
      <c r="D3" s="92"/>
      <c r="E3" s="92"/>
      <c r="F3" s="92"/>
      <c r="G3" s="92"/>
      <c r="H3" s="92"/>
      <c r="I3" s="92"/>
      <c r="J3" s="93"/>
    </row>
    <row r="4" spans="1:10" ht="17.25" x14ac:dyDescent="0.15">
      <c r="A4" s="55" t="s">
        <v>51</v>
      </c>
      <c r="B4" s="28"/>
      <c r="C4" s="28"/>
      <c r="D4" s="28"/>
      <c r="E4" s="20"/>
      <c r="F4" s="20"/>
      <c r="G4" s="20"/>
      <c r="H4" s="20"/>
      <c r="I4" s="20"/>
      <c r="J4" s="20"/>
    </row>
    <row r="5" spans="1:10" ht="12" x14ac:dyDescent="0.15">
      <c r="A5" s="19" t="s">
        <v>13</v>
      </c>
    </row>
    <row r="6" spans="1:10" ht="12" x14ac:dyDescent="0.15">
      <c r="A6" s="9" t="s">
        <v>44</v>
      </c>
    </row>
    <row r="7" spans="1:10" ht="12" x14ac:dyDescent="0.15">
      <c r="A7" s="9" t="s">
        <v>14</v>
      </c>
    </row>
    <row r="8" spans="1:10" ht="12" x14ac:dyDescent="0.15">
      <c r="A8" s="9" t="s">
        <v>43</v>
      </c>
    </row>
    <row r="9" spans="1:10" ht="12.75" thickBot="1" x14ac:dyDescent="0.2">
      <c r="A9" s="9" t="s">
        <v>42</v>
      </c>
    </row>
    <row r="10" spans="1:10" ht="25.5" customHeight="1" x14ac:dyDescent="0.15">
      <c r="A10" s="70" t="s">
        <v>18</v>
      </c>
      <c r="B10" s="71" t="s">
        <v>7</v>
      </c>
      <c r="C10" s="71" t="s">
        <v>39</v>
      </c>
      <c r="D10" s="71" t="s">
        <v>38</v>
      </c>
      <c r="E10" s="71" t="s">
        <v>11</v>
      </c>
      <c r="F10" s="71" t="s">
        <v>41</v>
      </c>
      <c r="G10" s="71" t="s">
        <v>12</v>
      </c>
      <c r="H10" s="71" t="s">
        <v>25</v>
      </c>
      <c r="I10" s="71" t="s">
        <v>34</v>
      </c>
      <c r="J10" s="72" t="s">
        <v>35</v>
      </c>
    </row>
    <row r="11" spans="1:10" ht="23.25" customHeight="1" x14ac:dyDescent="0.15">
      <c r="A11" s="102">
        <v>1</v>
      </c>
      <c r="B11" s="64" t="s">
        <v>58</v>
      </c>
      <c r="C11" s="64"/>
      <c r="D11" s="64"/>
      <c r="E11" s="64"/>
      <c r="F11" s="64"/>
      <c r="G11" s="64"/>
      <c r="H11" s="64"/>
      <c r="I11" s="64"/>
      <c r="J11" s="66"/>
    </row>
    <row r="12" spans="1:10" ht="23.25" customHeight="1" x14ac:dyDescent="0.15">
      <c r="A12" s="95"/>
      <c r="B12" s="24" t="s">
        <v>57</v>
      </c>
      <c r="C12" s="24"/>
      <c r="D12" s="13"/>
      <c r="E12" s="13"/>
      <c r="F12" s="13"/>
      <c r="G12" s="24"/>
      <c r="H12" s="24"/>
      <c r="I12" s="24"/>
      <c r="J12" s="14"/>
    </row>
    <row r="13" spans="1:10" ht="23.25" customHeight="1" x14ac:dyDescent="0.15">
      <c r="A13" s="94">
        <v>2</v>
      </c>
      <c r="B13" s="11" t="s">
        <v>57</v>
      </c>
      <c r="C13" s="11"/>
      <c r="D13" s="11"/>
      <c r="E13" s="11"/>
      <c r="F13" s="11"/>
      <c r="G13" s="11"/>
      <c r="H13" s="11"/>
      <c r="I13" s="11"/>
      <c r="J13" s="12"/>
    </row>
    <row r="14" spans="1:10" ht="23.25" customHeight="1" x14ac:dyDescent="0.15">
      <c r="A14" s="95"/>
      <c r="B14" s="24" t="s">
        <v>57</v>
      </c>
      <c r="C14" s="24"/>
      <c r="D14" s="13"/>
      <c r="E14" s="13"/>
      <c r="F14" s="13"/>
      <c r="G14" s="24"/>
      <c r="H14" s="24"/>
      <c r="I14" s="24"/>
      <c r="J14" s="14"/>
    </row>
    <row r="15" spans="1:10" ht="18" thickBot="1" x14ac:dyDescent="0.2">
      <c r="A15" s="69" t="s">
        <v>52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25.5" customHeight="1" x14ac:dyDescent="0.15">
      <c r="A16" s="70" t="s">
        <v>18</v>
      </c>
      <c r="B16" s="71" t="s">
        <v>7</v>
      </c>
      <c r="C16" s="71" t="s">
        <v>39</v>
      </c>
      <c r="D16" s="71" t="s">
        <v>38</v>
      </c>
      <c r="E16" s="71" t="s">
        <v>11</v>
      </c>
      <c r="F16" s="71" t="s">
        <v>41</v>
      </c>
      <c r="G16" s="71" t="s">
        <v>12</v>
      </c>
      <c r="H16" s="71" t="s">
        <v>25</v>
      </c>
      <c r="I16" s="71" t="s">
        <v>34</v>
      </c>
      <c r="J16" s="72" t="s">
        <v>35</v>
      </c>
    </row>
    <row r="17" spans="1:10" ht="25.5" customHeight="1" x14ac:dyDescent="0.15">
      <c r="A17" s="16">
        <v>1</v>
      </c>
      <c r="B17" s="17" t="s">
        <v>60</v>
      </c>
      <c r="C17" s="17"/>
      <c r="D17" s="17"/>
      <c r="E17" s="17"/>
      <c r="F17" s="17"/>
      <c r="G17" s="17"/>
      <c r="H17" s="17"/>
      <c r="I17" s="17"/>
      <c r="J17" s="18"/>
    </row>
    <row r="18" spans="1:10" ht="25.5" customHeight="1" x14ac:dyDescent="0.15">
      <c r="A18" s="16">
        <v>2</v>
      </c>
      <c r="B18" s="17" t="s">
        <v>59</v>
      </c>
      <c r="C18" s="17"/>
      <c r="D18" s="17"/>
      <c r="E18" s="17"/>
      <c r="F18" s="17"/>
      <c r="G18" s="17"/>
      <c r="H18" s="17"/>
      <c r="I18" s="17"/>
      <c r="J18" s="18"/>
    </row>
  </sheetData>
  <mergeCells count="6">
    <mergeCell ref="A13:A14"/>
    <mergeCell ref="A2:B2"/>
    <mergeCell ref="A3:B3"/>
    <mergeCell ref="A11:A12"/>
    <mergeCell ref="C2:J2"/>
    <mergeCell ref="C3:J3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4"/>
  <sheetViews>
    <sheetView view="pageBreakPreview" zoomScaleNormal="100" zoomScaleSheetLayoutView="100" workbookViewId="0">
      <selection activeCell="C18" sqref="C18"/>
    </sheetView>
  </sheetViews>
  <sheetFormatPr defaultColWidth="12.875" defaultRowHeight="12" x14ac:dyDescent="0.15"/>
  <cols>
    <col min="1" max="1" width="5" style="9" customWidth="1"/>
    <col min="2" max="2" width="5.625" style="9" customWidth="1"/>
    <col min="3" max="3" width="15.625" style="9" customWidth="1"/>
    <col min="4" max="4" width="25.625" style="9" customWidth="1"/>
    <col min="5" max="5" width="9.125" style="9" customWidth="1"/>
    <col min="6" max="6" width="6.625" style="9" customWidth="1"/>
    <col min="7" max="8" width="11.625" style="9" customWidth="1"/>
    <col min="9" max="9" width="24.375" style="9" customWidth="1"/>
    <col min="10" max="10" width="14.875" style="9" customWidth="1"/>
    <col min="11" max="51" width="4.625" style="9" customWidth="1"/>
    <col min="52" max="16384" width="12.875" style="9"/>
  </cols>
  <sheetData>
    <row r="1" spans="1:10" customFormat="1" ht="21.75" thickBot="1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spans="1:10" s="8" customFormat="1" ht="17.25" x14ac:dyDescent="0.15">
      <c r="A2" s="98" t="s">
        <v>0</v>
      </c>
      <c r="B2" s="99"/>
      <c r="C2" s="90" t="str">
        <f>表紙!B2</f>
        <v>第２２回　北海道バドミントン選手権大会　函館地区予選会</v>
      </c>
      <c r="D2" s="90"/>
      <c r="E2" s="90"/>
      <c r="F2" s="90"/>
      <c r="G2" s="90"/>
      <c r="H2" s="90"/>
      <c r="I2" s="90"/>
      <c r="J2" s="91"/>
    </row>
    <row r="3" spans="1:10" ht="18" thickBot="1" x14ac:dyDescent="0.2">
      <c r="A3" s="103" t="s">
        <v>1</v>
      </c>
      <c r="B3" s="104"/>
      <c r="C3" s="92">
        <f>表紙!B3</f>
        <v>0</v>
      </c>
      <c r="D3" s="92"/>
      <c r="E3" s="92"/>
      <c r="F3" s="92"/>
      <c r="G3" s="92"/>
      <c r="H3" s="92"/>
      <c r="I3" s="92"/>
      <c r="J3" s="93"/>
    </row>
    <row r="4" spans="1:10" ht="17.25" x14ac:dyDescent="0.15">
      <c r="A4" s="54" t="s">
        <v>53</v>
      </c>
      <c r="B4" s="27"/>
      <c r="C4" s="27"/>
      <c r="D4" s="27"/>
      <c r="E4" s="23"/>
      <c r="F4" s="23"/>
      <c r="G4" s="23"/>
      <c r="H4" s="23"/>
      <c r="I4" s="23"/>
      <c r="J4" s="23"/>
    </row>
    <row r="5" spans="1:10" x14ac:dyDescent="0.15">
      <c r="A5" s="19" t="s">
        <v>13</v>
      </c>
    </row>
    <row r="6" spans="1:10" x14ac:dyDescent="0.15">
      <c r="A6" s="9" t="s">
        <v>44</v>
      </c>
    </row>
    <row r="7" spans="1:10" x14ac:dyDescent="0.15">
      <c r="A7" s="9" t="s">
        <v>14</v>
      </c>
    </row>
    <row r="8" spans="1:10" x14ac:dyDescent="0.15">
      <c r="A8" s="9" t="s">
        <v>43</v>
      </c>
    </row>
    <row r="9" spans="1:10" ht="12.75" thickBot="1" x14ac:dyDescent="0.2">
      <c r="A9" s="9" t="s">
        <v>42</v>
      </c>
    </row>
    <row r="10" spans="1:10" ht="25.5" customHeight="1" x14ac:dyDescent="0.15">
      <c r="A10" s="70" t="s">
        <v>18</v>
      </c>
      <c r="B10" s="71" t="s">
        <v>7</v>
      </c>
      <c r="C10" s="71" t="s">
        <v>39</v>
      </c>
      <c r="D10" s="71" t="s">
        <v>38</v>
      </c>
      <c r="E10" s="71" t="s">
        <v>11</v>
      </c>
      <c r="F10" s="71" t="s">
        <v>41</v>
      </c>
      <c r="G10" s="71" t="s">
        <v>15</v>
      </c>
      <c r="H10" s="73" t="s">
        <v>25</v>
      </c>
      <c r="I10" s="71" t="s">
        <v>34</v>
      </c>
      <c r="J10" s="72" t="s">
        <v>35</v>
      </c>
    </row>
    <row r="11" spans="1:10" ht="23.25" customHeight="1" x14ac:dyDescent="0.15">
      <c r="A11" s="102">
        <v>1</v>
      </c>
      <c r="B11" s="64" t="s">
        <v>62</v>
      </c>
      <c r="C11" s="64"/>
      <c r="D11" s="64"/>
      <c r="E11" s="64"/>
      <c r="F11" s="64"/>
      <c r="G11" s="65"/>
      <c r="H11" s="65"/>
      <c r="I11" s="64"/>
      <c r="J11" s="66"/>
    </row>
    <row r="12" spans="1:10" ht="23.25" customHeight="1" x14ac:dyDescent="0.15">
      <c r="A12" s="95"/>
      <c r="B12" s="24" t="s">
        <v>61</v>
      </c>
      <c r="C12" s="24"/>
      <c r="D12" s="13"/>
      <c r="E12" s="13"/>
      <c r="F12" s="13"/>
      <c r="G12" s="38"/>
      <c r="H12" s="38"/>
      <c r="I12" s="24"/>
      <c r="J12" s="14"/>
    </row>
    <row r="13" spans="1:10" ht="23.25" customHeight="1" x14ac:dyDescent="0.15">
      <c r="A13" s="94">
        <v>2</v>
      </c>
      <c r="B13" s="11" t="s">
        <v>61</v>
      </c>
      <c r="C13" s="11"/>
      <c r="D13" s="11"/>
      <c r="E13" s="11"/>
      <c r="F13" s="11"/>
      <c r="G13" s="39"/>
      <c r="H13" s="39"/>
      <c r="I13" s="11"/>
      <c r="J13" s="12"/>
    </row>
    <row r="14" spans="1:10" ht="23.25" customHeight="1" x14ac:dyDescent="0.15">
      <c r="A14" s="95"/>
      <c r="B14" s="24" t="s">
        <v>61</v>
      </c>
      <c r="C14" s="24"/>
      <c r="D14" s="13"/>
      <c r="E14" s="13"/>
      <c r="F14" s="13"/>
      <c r="G14" s="38"/>
      <c r="H14" s="38"/>
      <c r="I14" s="24"/>
      <c r="J14" s="14"/>
    </row>
    <row r="15" spans="1:10" ht="23.25" customHeight="1" x14ac:dyDescent="0.15">
      <c r="A15" s="94">
        <v>3</v>
      </c>
      <c r="B15" s="11" t="s">
        <v>61</v>
      </c>
      <c r="C15" s="11"/>
      <c r="D15" s="11"/>
      <c r="E15" s="11"/>
      <c r="F15" s="11"/>
      <c r="G15" s="39"/>
      <c r="H15" s="39"/>
      <c r="I15" s="11"/>
      <c r="J15" s="12"/>
    </row>
    <row r="16" spans="1:10" ht="23.25" customHeight="1" x14ac:dyDescent="0.15">
      <c r="A16" s="95"/>
      <c r="B16" s="24" t="s">
        <v>61</v>
      </c>
      <c r="C16" s="24"/>
      <c r="D16" s="13"/>
      <c r="E16" s="13"/>
      <c r="F16" s="13"/>
      <c r="G16" s="38"/>
      <c r="H16" s="38"/>
      <c r="I16" s="24"/>
      <c r="J16" s="14"/>
    </row>
    <row r="17" spans="1:10" ht="23.25" customHeight="1" x14ac:dyDescent="0.15">
      <c r="A17" s="94">
        <v>4</v>
      </c>
      <c r="B17" s="11" t="s">
        <v>61</v>
      </c>
      <c r="C17" s="11"/>
      <c r="D17" s="11"/>
      <c r="E17" s="11"/>
      <c r="F17" s="11"/>
      <c r="G17" s="39"/>
      <c r="H17" s="39"/>
      <c r="I17" s="11"/>
      <c r="J17" s="12"/>
    </row>
    <row r="18" spans="1:10" ht="23.25" customHeight="1" thickBot="1" x14ac:dyDescent="0.2">
      <c r="A18" s="95"/>
      <c r="B18" s="24" t="s">
        <v>61</v>
      </c>
      <c r="C18" s="24"/>
      <c r="D18" s="13"/>
      <c r="E18" s="13"/>
      <c r="F18" s="13"/>
      <c r="G18" s="38"/>
      <c r="H18" s="38"/>
      <c r="I18" s="24"/>
      <c r="J18" s="14"/>
    </row>
    <row r="19" spans="1:10" ht="18" thickBot="1" x14ac:dyDescent="0.2">
      <c r="A19" s="54" t="s">
        <v>54</v>
      </c>
      <c r="B19" s="63"/>
      <c r="C19" s="63"/>
      <c r="D19" s="63"/>
      <c r="E19" s="63"/>
      <c r="F19" s="63"/>
      <c r="G19" s="63"/>
      <c r="H19" s="63"/>
      <c r="I19" s="63"/>
      <c r="J19" s="68"/>
    </row>
    <row r="20" spans="1:10" ht="25.5" customHeight="1" x14ac:dyDescent="0.15">
      <c r="A20" s="75" t="s">
        <v>18</v>
      </c>
      <c r="B20" s="76" t="s">
        <v>7</v>
      </c>
      <c r="C20" s="76" t="s">
        <v>39</v>
      </c>
      <c r="D20" s="76" t="s">
        <v>38</v>
      </c>
      <c r="E20" s="76" t="s">
        <v>11</v>
      </c>
      <c r="F20" s="76" t="s">
        <v>41</v>
      </c>
      <c r="G20" s="76" t="s">
        <v>15</v>
      </c>
      <c r="H20" s="77" t="s">
        <v>25</v>
      </c>
      <c r="I20" s="76" t="s">
        <v>34</v>
      </c>
      <c r="J20" s="78" t="s">
        <v>35</v>
      </c>
    </row>
    <row r="21" spans="1:10" ht="25.5" customHeight="1" x14ac:dyDescent="0.15">
      <c r="A21" s="16">
        <v>1</v>
      </c>
      <c r="B21" s="17" t="s">
        <v>64</v>
      </c>
      <c r="C21" s="17"/>
      <c r="D21" s="17"/>
      <c r="E21" s="17"/>
      <c r="F21" s="17"/>
      <c r="G21" s="17"/>
      <c r="H21" s="17"/>
      <c r="I21" s="17"/>
      <c r="J21" s="18"/>
    </row>
    <row r="22" spans="1:10" ht="25.5" customHeight="1" x14ac:dyDescent="0.15">
      <c r="A22" s="16">
        <v>2</v>
      </c>
      <c r="B22" s="17" t="s">
        <v>63</v>
      </c>
      <c r="C22" s="17"/>
      <c r="D22" s="17"/>
      <c r="E22" s="17"/>
      <c r="F22" s="17"/>
      <c r="G22" s="17"/>
      <c r="H22" s="17"/>
      <c r="I22" s="17"/>
      <c r="J22" s="18"/>
    </row>
    <row r="23" spans="1:10" ht="25.5" customHeight="1" x14ac:dyDescent="0.15">
      <c r="A23" s="16">
        <v>3</v>
      </c>
      <c r="B23" s="17" t="s">
        <v>63</v>
      </c>
      <c r="C23" s="17"/>
      <c r="D23" s="17"/>
      <c r="E23" s="17"/>
      <c r="F23" s="17"/>
      <c r="G23" s="17"/>
      <c r="H23" s="17"/>
      <c r="I23" s="17"/>
      <c r="J23" s="18"/>
    </row>
    <row r="24" spans="1:10" ht="25.5" customHeight="1" x14ac:dyDescent="0.15">
      <c r="A24" s="16">
        <v>4</v>
      </c>
      <c r="B24" s="17" t="s">
        <v>63</v>
      </c>
      <c r="C24" s="17"/>
      <c r="D24" s="17"/>
      <c r="E24" s="17"/>
      <c r="F24" s="17"/>
      <c r="G24" s="17"/>
      <c r="H24" s="17"/>
      <c r="I24" s="17"/>
      <c r="J24" s="18"/>
    </row>
  </sheetData>
  <mergeCells count="8">
    <mergeCell ref="C2:J2"/>
    <mergeCell ref="C3:J3"/>
    <mergeCell ref="A13:A14"/>
    <mergeCell ref="A15:A16"/>
    <mergeCell ref="A17:A18"/>
    <mergeCell ref="A2:B2"/>
    <mergeCell ref="A3:B3"/>
    <mergeCell ref="A11:A12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"/>
  <sheetViews>
    <sheetView view="pageBreakPreview" zoomScaleNormal="100" zoomScaleSheetLayoutView="100" workbookViewId="0">
      <selection activeCell="D15" sqref="D15"/>
    </sheetView>
  </sheetViews>
  <sheetFormatPr defaultColWidth="12.875" defaultRowHeight="12" x14ac:dyDescent="0.15"/>
  <cols>
    <col min="1" max="1" width="5" style="9" customWidth="1"/>
    <col min="2" max="2" width="5.625" style="9" customWidth="1"/>
    <col min="3" max="3" width="15.625" style="9" customWidth="1"/>
    <col min="4" max="4" width="25.625" style="9" customWidth="1"/>
    <col min="5" max="5" width="9.125" style="9" customWidth="1"/>
    <col min="6" max="6" width="6.625" style="9" customWidth="1"/>
    <col min="7" max="8" width="11.625" style="9" customWidth="1"/>
    <col min="9" max="9" width="24.375" style="9" customWidth="1"/>
    <col min="10" max="10" width="14.875" style="9" customWidth="1"/>
    <col min="11" max="51" width="4.625" style="9" customWidth="1"/>
    <col min="52" max="16384" width="12.875" style="9"/>
  </cols>
  <sheetData>
    <row r="1" spans="1:10" customFormat="1" ht="21.75" thickBot="1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spans="1:10" s="8" customFormat="1" ht="17.25" x14ac:dyDescent="0.15">
      <c r="A2" s="98" t="s">
        <v>0</v>
      </c>
      <c r="B2" s="99"/>
      <c r="C2" s="90" t="str">
        <f>表紙!B2</f>
        <v>第２２回　北海道バドミントン選手権大会　函館地区予選会</v>
      </c>
      <c r="D2" s="90"/>
      <c r="E2" s="90"/>
      <c r="F2" s="90"/>
      <c r="G2" s="90"/>
      <c r="H2" s="90"/>
      <c r="I2" s="90"/>
      <c r="J2" s="91"/>
    </row>
    <row r="3" spans="1:10" ht="18" thickBot="1" x14ac:dyDescent="0.2">
      <c r="A3" s="103" t="s">
        <v>1</v>
      </c>
      <c r="B3" s="104"/>
      <c r="C3" s="92">
        <f>表紙!B3</f>
        <v>0</v>
      </c>
      <c r="D3" s="92"/>
      <c r="E3" s="92"/>
      <c r="F3" s="92"/>
      <c r="G3" s="92"/>
      <c r="H3" s="92"/>
      <c r="I3" s="92"/>
      <c r="J3" s="93"/>
    </row>
    <row r="4" spans="1:10" ht="17.25" x14ac:dyDescent="0.15">
      <c r="A4" s="53" t="s">
        <v>55</v>
      </c>
      <c r="B4" s="26"/>
      <c r="C4" s="26"/>
      <c r="D4" s="26"/>
      <c r="E4" s="22"/>
      <c r="F4" s="22"/>
      <c r="G4" s="22"/>
      <c r="H4" s="22"/>
      <c r="I4" s="22"/>
      <c r="J4" s="22"/>
    </row>
    <row r="5" spans="1:10" x14ac:dyDescent="0.15">
      <c r="A5" s="19" t="s">
        <v>13</v>
      </c>
    </row>
    <row r="6" spans="1:10" x14ac:dyDescent="0.15">
      <c r="A6" s="9" t="s">
        <v>44</v>
      </c>
    </row>
    <row r="7" spans="1:10" x14ac:dyDescent="0.15">
      <c r="A7" s="9" t="s">
        <v>14</v>
      </c>
    </row>
    <row r="8" spans="1:10" x14ac:dyDescent="0.15">
      <c r="A8" s="9" t="s">
        <v>43</v>
      </c>
    </row>
    <row r="9" spans="1:10" ht="12.75" thickBot="1" x14ac:dyDescent="0.2">
      <c r="A9" s="9" t="s">
        <v>42</v>
      </c>
    </row>
    <row r="10" spans="1:10" ht="25.5" customHeight="1" x14ac:dyDescent="0.15">
      <c r="A10" s="70" t="s">
        <v>18</v>
      </c>
      <c r="B10" s="71" t="s">
        <v>7</v>
      </c>
      <c r="C10" s="71" t="s">
        <v>39</v>
      </c>
      <c r="D10" s="71" t="s">
        <v>38</v>
      </c>
      <c r="E10" s="71" t="s">
        <v>11</v>
      </c>
      <c r="F10" s="71" t="s">
        <v>41</v>
      </c>
      <c r="G10" s="71" t="s">
        <v>15</v>
      </c>
      <c r="H10" s="73" t="s">
        <v>25</v>
      </c>
      <c r="I10" s="71" t="s">
        <v>34</v>
      </c>
      <c r="J10" s="72" t="s">
        <v>35</v>
      </c>
    </row>
    <row r="11" spans="1:10" ht="23.25" customHeight="1" x14ac:dyDescent="0.15">
      <c r="A11" s="102">
        <v>1</v>
      </c>
      <c r="B11" s="64" t="s">
        <v>16</v>
      </c>
      <c r="C11" s="64"/>
      <c r="D11" s="64"/>
      <c r="E11" s="64"/>
      <c r="F11" s="64"/>
      <c r="G11" s="65"/>
      <c r="H11" s="65"/>
      <c r="I11" s="64"/>
      <c r="J11" s="66"/>
    </row>
    <row r="12" spans="1:10" ht="23.25" customHeight="1" x14ac:dyDescent="0.15">
      <c r="A12" s="95"/>
      <c r="B12" s="24" t="s">
        <v>16</v>
      </c>
      <c r="C12" s="24"/>
      <c r="D12" s="13"/>
      <c r="E12" s="13"/>
      <c r="F12" s="13"/>
      <c r="G12" s="38"/>
      <c r="H12" s="38"/>
      <c r="I12" s="24"/>
      <c r="J12" s="14"/>
    </row>
    <row r="13" spans="1:10" ht="23.25" customHeight="1" x14ac:dyDescent="0.15">
      <c r="A13" s="94">
        <v>2</v>
      </c>
      <c r="B13" s="11" t="s">
        <v>16</v>
      </c>
      <c r="C13" s="11"/>
      <c r="D13" s="11"/>
      <c r="E13" s="11"/>
      <c r="F13" s="11"/>
      <c r="G13" s="39"/>
      <c r="H13" s="39"/>
      <c r="I13" s="11"/>
      <c r="J13" s="12"/>
    </row>
    <row r="14" spans="1:10" ht="23.25" customHeight="1" thickBot="1" x14ac:dyDescent="0.2">
      <c r="A14" s="95"/>
      <c r="B14" s="24" t="s">
        <v>16</v>
      </c>
      <c r="C14" s="24"/>
      <c r="D14" s="13"/>
      <c r="E14" s="13"/>
      <c r="F14" s="13"/>
      <c r="G14" s="38"/>
      <c r="H14" s="38"/>
      <c r="I14" s="24"/>
      <c r="J14" s="14"/>
    </row>
    <row r="15" spans="1:10" ht="18" thickBot="1" x14ac:dyDescent="0.2">
      <c r="A15" s="53" t="s">
        <v>56</v>
      </c>
      <c r="B15" s="62"/>
      <c r="C15" s="62"/>
      <c r="D15" s="62"/>
      <c r="E15" s="62"/>
      <c r="F15" s="62"/>
      <c r="G15" s="62"/>
      <c r="H15" s="62"/>
      <c r="I15" s="62"/>
      <c r="J15" s="67"/>
    </row>
    <row r="16" spans="1:10" ht="25.5" customHeight="1" x14ac:dyDescent="0.15">
      <c r="A16" s="70" t="s">
        <v>18</v>
      </c>
      <c r="B16" s="71" t="s">
        <v>7</v>
      </c>
      <c r="C16" s="71" t="s">
        <v>39</v>
      </c>
      <c r="D16" s="71" t="s">
        <v>38</v>
      </c>
      <c r="E16" s="71" t="s">
        <v>11</v>
      </c>
      <c r="F16" s="71" t="s">
        <v>41</v>
      </c>
      <c r="G16" s="71" t="s">
        <v>15</v>
      </c>
      <c r="H16" s="73" t="s">
        <v>25</v>
      </c>
      <c r="I16" s="71" t="s">
        <v>34</v>
      </c>
      <c r="J16" s="72" t="s">
        <v>35</v>
      </c>
    </row>
    <row r="17" spans="1:10" ht="25.5" customHeight="1" x14ac:dyDescent="0.15">
      <c r="A17" s="16">
        <v>1</v>
      </c>
      <c r="B17" s="17" t="s">
        <v>17</v>
      </c>
      <c r="C17" s="17"/>
      <c r="D17" s="17"/>
      <c r="E17" s="17"/>
      <c r="F17" s="17"/>
      <c r="G17" s="17"/>
      <c r="H17" s="17"/>
      <c r="I17" s="17"/>
      <c r="J17" s="18"/>
    </row>
    <row r="18" spans="1:10" ht="25.5" customHeight="1" x14ac:dyDescent="0.15">
      <c r="A18" s="16">
        <v>2</v>
      </c>
      <c r="B18" s="17" t="s">
        <v>17</v>
      </c>
      <c r="C18" s="17"/>
      <c r="D18" s="17"/>
      <c r="E18" s="17"/>
      <c r="F18" s="17"/>
      <c r="G18" s="17"/>
      <c r="H18" s="17"/>
      <c r="I18" s="17"/>
      <c r="J18" s="18"/>
    </row>
  </sheetData>
  <mergeCells count="6">
    <mergeCell ref="A13:A14"/>
    <mergeCell ref="A2:B2"/>
    <mergeCell ref="A3:B3"/>
    <mergeCell ref="A11:A12"/>
    <mergeCell ref="C2:J2"/>
    <mergeCell ref="C3:J3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高1,2男</vt:lpstr>
      <vt:lpstr>高3男</vt:lpstr>
      <vt:lpstr>高校1,2女</vt:lpstr>
      <vt:lpstr>高校3女</vt:lpstr>
      <vt:lpstr>'高1,2男'!Print_Area</vt:lpstr>
      <vt:lpstr>高3男!Print_Area</vt:lpstr>
      <vt:lpstr>'高校1,2女'!Print_Area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chubu08</cp:lastModifiedBy>
  <cp:lastPrinted>2022-05-17T04:32:04Z</cp:lastPrinted>
  <dcterms:created xsi:type="dcterms:W3CDTF">2019-07-08T05:37:12Z</dcterms:created>
  <dcterms:modified xsi:type="dcterms:W3CDTF">2024-06-04T23:41:51Z</dcterms:modified>
</cp:coreProperties>
</file>