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225"/>
  <workbookPr/>
  <mc:AlternateContent xmlns:mc="http://schemas.openxmlformats.org/markup-compatibility/2006">
    <mc:Choice Requires="x15">
      <x15ac:absPath xmlns:x15ac="http://schemas.microsoft.com/office/spreadsheetml/2010/11/ac" url="C:\Users\owner\Desktop\"/>
    </mc:Choice>
  </mc:AlternateContent>
  <xr:revisionPtr revIDLastSave="0" documentId="13_ncr:1_{36CA0328-837F-4695-9031-2389804E5299}" xr6:coauthVersionLast="47" xr6:coauthVersionMax="47" xr10:uidLastSave="{00000000-0000-0000-0000-000000000000}"/>
  <bookViews>
    <workbookView xWindow="-120" yWindow="-120" windowWidth="20730" windowHeight="11160" xr2:uid="{00000000-000D-0000-FFFF-FFFF00000000}"/>
  </bookViews>
  <sheets>
    <sheet name="男女シングルス" sheetId="1" r:id="rId1"/>
    <sheet name="男女ダブルス" sheetId="3" r:id="rId2"/>
    <sheet name="登録用紙" sheetId="4" r:id="rId3"/>
    <sheet name="団体戦" sheetId="2" state="hidden" r:id="rId4"/>
  </sheets>
  <externalReferences>
    <externalReference r:id="rId5"/>
    <externalReference r:id="rId6"/>
  </externalReferences>
  <definedNames>
    <definedName name="_xlnm._FilterDatabase" localSheetId="2" hidden="1">登録用紙!#REF!</definedName>
    <definedName name="①区記録">[1]記録表!$H$5:$J$24</definedName>
    <definedName name="②区記録">[1]記録表!$H$25:$J$44</definedName>
    <definedName name="③区記録">[1]記録表!$H$45:$J$64</definedName>
    <definedName name="④区記録">[1]記録表!$H$65:$J$84</definedName>
    <definedName name="⑤区記録">[1]記録表!$H$85:$J$104</definedName>
    <definedName name="⑥区記録">[1]記録表!$H$105:$J$124</definedName>
    <definedName name="_xlnm.Print_Area" localSheetId="2">登録用紙!#REF!</definedName>
    <definedName name="タイム">[1]タイム測定!$C$4:$D$123</definedName>
    <definedName name="ランキング">[1]記録表!$C$5:$E$124</definedName>
    <definedName name="一覧">[2]ＡＢＣ予選!$AK$3:$AP$122</definedName>
    <definedName name="総合ランキング">[1]記録表!$C$5:$F$124</definedName>
    <definedName name="年間登録者名簿１">[2]登録名簿!$B$8:$E$57</definedName>
    <definedName name="年間登録者名簿２">[2]登録名簿!$C$8:$E$57</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J12" i="1" l="1"/>
  <c r="J13" i="1"/>
  <c r="J11" i="1"/>
  <c r="L13" i="1"/>
  <c r="L12" i="1"/>
  <c r="L11" i="1"/>
  <c r="J15" i="1" s="1"/>
  <c r="J5" i="1"/>
  <c r="J6" i="1"/>
  <c r="J7" i="1"/>
  <c r="J8" i="1"/>
  <c r="A11" i="3"/>
  <c r="A13" i="3"/>
  <c r="A15" i="3"/>
  <c r="A17" i="3"/>
  <c r="A19" i="3"/>
  <c r="A21" i="3"/>
  <c r="A23" i="3"/>
  <c r="A25" i="3"/>
  <c r="A27" i="3"/>
  <c r="A29" i="3"/>
  <c r="A31" i="3"/>
  <c r="A33" i="3"/>
  <c r="A35" i="3"/>
  <c r="A37" i="3"/>
  <c r="A39" i="3"/>
  <c r="A41" i="3"/>
  <c r="A43" i="3"/>
  <c r="A45" i="3"/>
  <c r="A47" i="3"/>
  <c r="A49" i="3"/>
  <c r="A51" i="3"/>
  <c r="A53" i="3"/>
  <c r="A55" i="3"/>
  <c r="A57" i="3"/>
  <c r="A59" i="3"/>
  <c r="A61" i="3"/>
  <c r="A63" i="3"/>
  <c r="A65" i="3"/>
  <c r="A67" i="3"/>
  <c r="A69" i="3"/>
  <c r="A71" i="3"/>
  <c r="A73" i="3"/>
  <c r="A75" i="3"/>
  <c r="A77" i="3"/>
  <c r="A79" i="3"/>
  <c r="A81" i="3"/>
  <c r="A83" i="3"/>
  <c r="A85" i="3"/>
  <c r="A87" i="3"/>
  <c r="A89" i="3"/>
  <c r="A91" i="3"/>
  <c r="A93" i="3"/>
  <c r="A95" i="3"/>
  <c r="A97" i="3"/>
  <c r="A99" i="3"/>
  <c r="A101" i="3"/>
  <c r="A103" i="3"/>
  <c r="A105" i="3"/>
  <c r="A107" i="3"/>
  <c r="H3" i="1"/>
  <c r="G9" i="3"/>
  <c r="G10" i="3"/>
  <c r="G11" i="3"/>
  <c r="G12" i="3"/>
  <c r="G13" i="3"/>
  <c r="G14" i="3"/>
  <c r="G15" i="3"/>
  <c r="G16" i="3"/>
  <c r="G17" i="3"/>
  <c r="G18" i="3"/>
  <c r="G19" i="3"/>
  <c r="G20" i="3"/>
  <c r="G21" i="3"/>
  <c r="G22" i="3"/>
  <c r="G23" i="3"/>
  <c r="G24" i="3"/>
  <c r="G25" i="3"/>
  <c r="G26" i="3"/>
  <c r="G27" i="3"/>
  <c r="G28" i="3"/>
  <c r="G29" i="3"/>
  <c r="G30" i="3"/>
  <c r="G31" i="3"/>
  <c r="G32" i="3"/>
  <c r="G33" i="3"/>
  <c r="G34" i="3"/>
  <c r="G35" i="3"/>
  <c r="G36" i="3"/>
  <c r="G37" i="3"/>
  <c r="G38" i="3"/>
  <c r="G39" i="3"/>
  <c r="G40" i="3"/>
  <c r="G41" i="3"/>
  <c r="G42" i="3"/>
  <c r="G43" i="3"/>
  <c r="G44" i="3"/>
  <c r="G45" i="3"/>
  <c r="G46" i="3"/>
  <c r="G47" i="3"/>
  <c r="G48" i="3"/>
  <c r="G49" i="3"/>
  <c r="G50" i="3"/>
  <c r="G51" i="3"/>
  <c r="G52" i="3"/>
  <c r="G53" i="3"/>
  <c r="G54" i="3"/>
  <c r="G55" i="3"/>
  <c r="G56" i="3"/>
  <c r="G57" i="3"/>
  <c r="G58" i="3"/>
  <c r="G59" i="3"/>
  <c r="G60" i="3"/>
  <c r="G61" i="3"/>
  <c r="G62" i="3"/>
  <c r="G63" i="3"/>
  <c r="G64" i="3"/>
  <c r="G65" i="3"/>
  <c r="G66" i="3"/>
  <c r="G67" i="3"/>
  <c r="G68" i="3"/>
  <c r="G69" i="3"/>
  <c r="G70" i="3"/>
  <c r="G71" i="3"/>
  <c r="G72" i="3"/>
  <c r="G73" i="3"/>
  <c r="G74" i="3"/>
  <c r="G75" i="3"/>
  <c r="G76" i="3"/>
  <c r="G77" i="3"/>
  <c r="G78" i="3"/>
  <c r="G79" i="3"/>
  <c r="G80" i="3"/>
  <c r="G81" i="3"/>
  <c r="G82" i="3"/>
  <c r="G83" i="3"/>
  <c r="G84" i="3"/>
  <c r="G85" i="3"/>
  <c r="G86" i="3"/>
  <c r="G87" i="3"/>
  <c r="G88" i="3"/>
  <c r="G89" i="3"/>
  <c r="G90" i="3"/>
  <c r="G91" i="3"/>
  <c r="G92" i="3"/>
  <c r="G93" i="3"/>
  <c r="G94" i="3"/>
  <c r="G95" i="3"/>
  <c r="G96" i="3"/>
  <c r="G97" i="3"/>
  <c r="G98" i="3"/>
  <c r="G99" i="3"/>
  <c r="G100" i="3"/>
  <c r="G101" i="3"/>
  <c r="G102" i="3"/>
  <c r="G103" i="3"/>
  <c r="G104" i="3"/>
  <c r="G105" i="3"/>
  <c r="G106" i="3"/>
  <c r="G107" i="3"/>
  <c r="G8" i="3"/>
  <c r="G9" i="1"/>
  <c r="G10" i="1"/>
  <c r="G11" i="1"/>
  <c r="G12" i="1"/>
  <c r="G13" i="1"/>
  <c r="G14" i="1"/>
  <c r="G15" i="1"/>
  <c r="G16" i="1"/>
  <c r="G17" i="1"/>
  <c r="G18" i="1"/>
  <c r="G19" i="1"/>
  <c r="G20" i="1"/>
  <c r="G21" i="1"/>
  <c r="G22" i="1"/>
  <c r="G23" i="1"/>
  <c r="G24" i="1"/>
  <c r="G25" i="1"/>
  <c r="G26" i="1"/>
  <c r="G27" i="1"/>
  <c r="G28" i="1"/>
  <c r="G29" i="1"/>
  <c r="G30" i="1"/>
  <c r="G31" i="1"/>
  <c r="G32" i="1"/>
  <c r="G33" i="1"/>
  <c r="G34" i="1"/>
  <c r="G35" i="1"/>
  <c r="G36" i="1"/>
  <c r="G37" i="1"/>
  <c r="G38" i="1"/>
  <c r="G39" i="1"/>
  <c r="G40" i="1"/>
  <c r="G41" i="1"/>
  <c r="G42" i="1"/>
  <c r="G43" i="1"/>
  <c r="G44" i="1"/>
  <c r="G45" i="1"/>
  <c r="G46" i="1"/>
  <c r="G47" i="1"/>
  <c r="G48" i="1"/>
  <c r="G49" i="1"/>
  <c r="G50" i="1"/>
  <c r="G51" i="1"/>
  <c r="G52" i="1"/>
  <c r="G53" i="1"/>
  <c r="G54" i="1"/>
  <c r="G55" i="1"/>
  <c r="G56" i="1"/>
  <c r="G57" i="1"/>
  <c r="G58" i="1"/>
  <c r="G59" i="1"/>
  <c r="G60" i="1"/>
  <c r="G61" i="1"/>
  <c r="G62" i="1"/>
  <c r="G63" i="1"/>
  <c r="G64" i="1"/>
  <c r="G65" i="1"/>
  <c r="G66" i="1"/>
  <c r="G67" i="1"/>
  <c r="G68" i="1"/>
  <c r="G69" i="1"/>
  <c r="G70" i="1"/>
  <c r="G71" i="1"/>
  <c r="G72" i="1"/>
  <c r="G73" i="1"/>
  <c r="G74" i="1"/>
  <c r="G75" i="1"/>
  <c r="G76" i="1"/>
  <c r="G77" i="1"/>
  <c r="G78" i="1"/>
  <c r="G79" i="1"/>
  <c r="G80" i="1"/>
  <c r="G81" i="1"/>
  <c r="G82" i="1"/>
  <c r="G83" i="1"/>
  <c r="G84" i="1"/>
  <c r="G85" i="1"/>
  <c r="G86" i="1"/>
  <c r="G87" i="1"/>
  <c r="G88" i="1"/>
  <c r="G89" i="1"/>
  <c r="G90" i="1"/>
  <c r="G91" i="1"/>
  <c r="G92" i="1"/>
  <c r="G93" i="1"/>
  <c r="G94" i="1"/>
  <c r="G95" i="1"/>
  <c r="G96" i="1"/>
  <c r="G97" i="1"/>
  <c r="G98" i="1"/>
  <c r="G99" i="1"/>
  <c r="G100" i="1"/>
  <c r="H7" i="2"/>
  <c r="H8" i="2"/>
  <c r="H9" i="2"/>
  <c r="H10" i="2"/>
  <c r="H11" i="2"/>
  <c r="H12" i="2"/>
  <c r="H13" i="2"/>
  <c r="H6" i="2"/>
  <c r="A9" i="3"/>
  <c r="J5" i="3" s="1"/>
  <c r="L5" i="3" s="1"/>
  <c r="P23" i="3"/>
  <c r="P22" i="3"/>
  <c r="P21" i="3"/>
  <c r="P20" i="3"/>
  <c r="P19" i="3"/>
  <c r="J6" i="3"/>
  <c r="L6" i="3" s="1"/>
  <c r="J9"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HSWS07</author>
    <author>USER</author>
  </authors>
  <commentList>
    <comment ref="B10" authorId="0" shapeId="0" xr:uid="{51B00801-6575-4275-BC79-E58AFC571582}">
      <text>
        <r>
          <rPr>
            <sz val="9"/>
            <color indexed="81"/>
            <rFont val="MS P ゴシック"/>
            <family val="3"/>
            <charset val="128"/>
          </rPr>
          <t xml:space="preserve">初めて登録する場合は「新規」と記入してください
</t>
        </r>
      </text>
    </comment>
    <comment ref="G10" authorId="1" shapeId="0" xr:uid="{B3F52480-6469-429F-94E0-B8A0E03B9F3F}">
      <text>
        <r>
          <rPr>
            <b/>
            <sz val="9"/>
            <rFont val="MS P ゴシック"/>
            <charset val="128"/>
          </rPr>
          <t>男子：1
女子：2
を記入</t>
        </r>
      </text>
    </comment>
    <comment ref="H10" authorId="1" shapeId="0" xr:uid="{E51C2D42-D35F-49D4-A25D-2D5F0011CC7B}">
      <text>
        <r>
          <rPr>
            <b/>
            <sz val="9"/>
            <rFont val="MS P ゴシック"/>
            <charset val="128"/>
          </rPr>
          <t>男
女
を記入</t>
        </r>
      </text>
    </comment>
    <comment ref="I10" authorId="2" shapeId="0" xr:uid="{19DC2DF9-B013-4389-ACD8-653742EF2EEE}">
      <text>
        <r>
          <rPr>
            <b/>
            <sz val="9"/>
            <color indexed="81"/>
            <rFont val="ＭＳ Ｐゴシック"/>
            <family val="3"/>
            <charset val="128"/>
          </rPr>
          <t>西暦
例
２０１００１０１</t>
        </r>
      </text>
    </comment>
  </commentList>
</comments>
</file>

<file path=xl/sharedStrings.xml><?xml version="1.0" encoding="utf-8"?>
<sst xmlns="http://schemas.openxmlformats.org/spreadsheetml/2006/main" count="177" uniqueCount="82">
  <si>
    <t>種目</t>
    <rPh sb="0" eb="2">
      <t>シュモク</t>
    </rPh>
    <phoneticPr fontId="1"/>
  </si>
  <si>
    <t>選手</t>
    <rPh sb="0" eb="2">
      <t>センシュ</t>
    </rPh>
    <phoneticPr fontId="1"/>
  </si>
  <si>
    <t>所属</t>
    <rPh sb="0" eb="2">
      <t>ショゾク</t>
    </rPh>
    <phoneticPr fontId="1"/>
  </si>
  <si>
    <t>監督</t>
    <rPh sb="0" eb="2">
      <t>カントク</t>
    </rPh>
    <phoneticPr fontId="1"/>
  </si>
  <si>
    <t>名前</t>
    <rPh sb="0" eb="2">
      <t>ナマエ</t>
    </rPh>
    <phoneticPr fontId="1"/>
  </si>
  <si>
    <t>ふりがな</t>
    <phoneticPr fontId="1"/>
  </si>
  <si>
    <t>ふりがな</t>
    <phoneticPr fontId="1"/>
  </si>
  <si>
    <t>参加者区分</t>
    <rPh sb="0" eb="3">
      <t>サンカシャ</t>
    </rPh>
    <rPh sb="3" eb="5">
      <t>クブン</t>
    </rPh>
    <phoneticPr fontId="1"/>
  </si>
  <si>
    <t>男子団体１部</t>
    <rPh sb="0" eb="2">
      <t>ダンシ</t>
    </rPh>
    <rPh sb="2" eb="4">
      <t>ダンタイ</t>
    </rPh>
    <rPh sb="5" eb="6">
      <t>ブ</t>
    </rPh>
    <phoneticPr fontId="1"/>
  </si>
  <si>
    <t>団体チーム名</t>
    <rPh sb="0" eb="2">
      <t>ダンタイ</t>
    </rPh>
    <rPh sb="5" eb="6">
      <t>メイ</t>
    </rPh>
    <phoneticPr fontId="1"/>
  </si>
  <si>
    <t>大会名</t>
    <rPh sb="0" eb="3">
      <t>タイカイメイ</t>
    </rPh>
    <phoneticPr fontId="1"/>
  </si>
  <si>
    <t>チーム名</t>
    <rPh sb="3" eb="4">
      <t>メイ</t>
    </rPh>
    <phoneticPr fontId="1"/>
  </si>
  <si>
    <t>申し込み責任者</t>
    <rPh sb="0" eb="1">
      <t>モウ</t>
    </rPh>
    <rPh sb="2" eb="3">
      <t>コ</t>
    </rPh>
    <rPh sb="4" eb="7">
      <t>セキニンシャ</t>
    </rPh>
    <phoneticPr fontId="1"/>
  </si>
  <si>
    <t>連絡先</t>
    <rPh sb="0" eb="3">
      <t>レンラクサキ</t>
    </rPh>
    <phoneticPr fontId="1"/>
  </si>
  <si>
    <t>MT1</t>
    <phoneticPr fontId="1"/>
  </si>
  <si>
    <t>MT2</t>
  </si>
  <si>
    <t>MT3</t>
  </si>
  <si>
    <t>MT4</t>
  </si>
  <si>
    <t>WT1</t>
    <phoneticPr fontId="1"/>
  </si>
  <si>
    <t>WT2</t>
  </si>
  <si>
    <t>WT3</t>
  </si>
  <si>
    <t>WT4</t>
  </si>
  <si>
    <t>男子団体２部</t>
    <rPh sb="0" eb="2">
      <t>ダンシ</t>
    </rPh>
    <rPh sb="2" eb="4">
      <t>ダンタイ</t>
    </rPh>
    <rPh sb="5" eb="6">
      <t>ブ</t>
    </rPh>
    <phoneticPr fontId="1"/>
  </si>
  <si>
    <t>男子団体３部</t>
    <rPh sb="0" eb="2">
      <t>ダンシ</t>
    </rPh>
    <rPh sb="2" eb="4">
      <t>ダンタイ</t>
    </rPh>
    <rPh sb="5" eb="6">
      <t>ブ</t>
    </rPh>
    <phoneticPr fontId="1"/>
  </si>
  <si>
    <t>男子団体４部</t>
    <rPh sb="0" eb="2">
      <t>ダンシ</t>
    </rPh>
    <rPh sb="2" eb="4">
      <t>ダンタイ</t>
    </rPh>
    <rPh sb="5" eb="6">
      <t>ブ</t>
    </rPh>
    <phoneticPr fontId="1"/>
  </si>
  <si>
    <t>女子団体１部</t>
    <rPh sb="0" eb="2">
      <t>ジョシ</t>
    </rPh>
    <rPh sb="2" eb="4">
      <t>ダンタイ</t>
    </rPh>
    <rPh sb="5" eb="6">
      <t>ブ</t>
    </rPh>
    <phoneticPr fontId="1"/>
  </si>
  <si>
    <t>女子団体２部</t>
    <rPh sb="0" eb="2">
      <t>ジョシ</t>
    </rPh>
    <rPh sb="2" eb="4">
      <t>ダンタイ</t>
    </rPh>
    <rPh sb="5" eb="6">
      <t>ブ</t>
    </rPh>
    <phoneticPr fontId="1"/>
  </si>
  <si>
    <t>女子団体３部</t>
    <rPh sb="0" eb="2">
      <t>ジョシ</t>
    </rPh>
    <rPh sb="2" eb="4">
      <t>ダンタイ</t>
    </rPh>
    <rPh sb="5" eb="6">
      <t>ブ</t>
    </rPh>
    <phoneticPr fontId="1"/>
  </si>
  <si>
    <t>女子団体４部</t>
    <rPh sb="0" eb="2">
      <t>ジョシ</t>
    </rPh>
    <rPh sb="2" eb="4">
      <t>ダンタイ</t>
    </rPh>
    <rPh sb="5" eb="6">
      <t>ブ</t>
    </rPh>
    <phoneticPr fontId="1"/>
  </si>
  <si>
    <t>※姓名間にスペースを入れてください</t>
    <rPh sb="1" eb="3">
      <t>セイメイ</t>
    </rPh>
    <rPh sb="3" eb="4">
      <t>アイダ</t>
    </rPh>
    <rPh sb="10" eb="11">
      <t>イ</t>
    </rPh>
    <phoneticPr fontId="1"/>
  </si>
  <si>
    <t>申込日</t>
    <rPh sb="0" eb="2">
      <t>モウシコミ</t>
    </rPh>
    <rPh sb="2" eb="3">
      <t>ヒ</t>
    </rPh>
    <phoneticPr fontId="1"/>
  </si>
  <si>
    <t>月</t>
    <rPh sb="0" eb="1">
      <t>ツキ</t>
    </rPh>
    <phoneticPr fontId="1"/>
  </si>
  <si>
    <t>日</t>
    <rPh sb="0" eb="1">
      <t>ヒ</t>
    </rPh>
    <phoneticPr fontId="1"/>
  </si>
  <si>
    <t>申込日</t>
    <rPh sb="0" eb="3">
      <t>モウシコミヒ</t>
    </rPh>
    <phoneticPr fontId="1"/>
  </si>
  <si>
    <t>人</t>
    <rPh sb="0" eb="1">
      <t>ニン</t>
    </rPh>
    <phoneticPr fontId="1"/>
  </si>
  <si>
    <t>組</t>
    <rPh sb="0" eb="1">
      <t>クミ</t>
    </rPh>
    <phoneticPr fontId="1"/>
  </si>
  <si>
    <t>チーム</t>
    <phoneticPr fontId="1"/>
  </si>
  <si>
    <t>区分</t>
    <rPh sb="0" eb="2">
      <t>クブン</t>
    </rPh>
    <phoneticPr fontId="1"/>
  </si>
  <si>
    <t>登録</t>
    <rPh sb="0" eb="2">
      <t>トウロク</t>
    </rPh>
    <phoneticPr fontId="1"/>
  </si>
  <si>
    <t>チーム登録</t>
    <rPh sb="3" eb="5">
      <t>トウロク</t>
    </rPh>
    <phoneticPr fontId="1"/>
  </si>
  <si>
    <t>有</t>
    <rPh sb="0" eb="1">
      <t>ユウ</t>
    </rPh>
    <phoneticPr fontId="1"/>
  </si>
  <si>
    <t>無</t>
    <rPh sb="0" eb="1">
      <t>ム</t>
    </rPh>
    <phoneticPr fontId="1"/>
  </si>
  <si>
    <t>※姓名間に必ずスペースを入れてください 。区分と登録も入力をお願いします。</t>
    <rPh sb="1" eb="3">
      <t>セイメイ</t>
    </rPh>
    <rPh sb="3" eb="4">
      <t>アイダ</t>
    </rPh>
    <rPh sb="5" eb="6">
      <t>カナラ</t>
    </rPh>
    <rPh sb="12" eb="13">
      <t>イ</t>
    </rPh>
    <rPh sb="21" eb="23">
      <t>クブン</t>
    </rPh>
    <rPh sb="24" eb="26">
      <t>トウロク</t>
    </rPh>
    <rPh sb="27" eb="29">
      <t>ニュウリョク</t>
    </rPh>
    <rPh sb="31" eb="32">
      <t>ネガ</t>
    </rPh>
    <phoneticPr fontId="1"/>
  </si>
  <si>
    <t>=E8&amp;F8</t>
    <phoneticPr fontId="1"/>
  </si>
  <si>
    <t>MS</t>
    <phoneticPr fontId="1"/>
  </si>
  <si>
    <t>成年男子シングルス</t>
    <rPh sb="0" eb="2">
      <t>セイネン</t>
    </rPh>
    <rPh sb="2" eb="4">
      <t>ダンシ</t>
    </rPh>
    <phoneticPr fontId="1"/>
  </si>
  <si>
    <t>成年女子シングルス</t>
    <rPh sb="0" eb="2">
      <t>セイネン</t>
    </rPh>
    <rPh sb="2" eb="4">
      <t>ジョシ</t>
    </rPh>
    <phoneticPr fontId="1"/>
  </si>
  <si>
    <t>少年男子シングルス</t>
    <rPh sb="0" eb="2">
      <t>ショウネン</t>
    </rPh>
    <rPh sb="2" eb="4">
      <t>ダンシ</t>
    </rPh>
    <phoneticPr fontId="1"/>
  </si>
  <si>
    <t>少年男子ダブルス</t>
    <rPh sb="0" eb="2">
      <t>ショウネン</t>
    </rPh>
    <rPh sb="2" eb="4">
      <t>ダンシ</t>
    </rPh>
    <phoneticPr fontId="1"/>
  </si>
  <si>
    <t>少年女子シングルス</t>
    <rPh sb="0" eb="2">
      <t>ショウネン</t>
    </rPh>
    <rPh sb="2" eb="4">
      <t>ジョシ</t>
    </rPh>
    <phoneticPr fontId="1"/>
  </si>
  <si>
    <t>少年女子ダブルス</t>
    <rPh sb="0" eb="2">
      <t>ショウネン</t>
    </rPh>
    <rPh sb="2" eb="4">
      <t>ジョシ</t>
    </rPh>
    <phoneticPr fontId="1"/>
  </si>
  <si>
    <t>WS</t>
    <phoneticPr fontId="1"/>
  </si>
  <si>
    <t>BS</t>
    <phoneticPr fontId="1"/>
  </si>
  <si>
    <t>BD</t>
    <phoneticPr fontId="1"/>
  </si>
  <si>
    <t>GS</t>
    <phoneticPr fontId="1"/>
  </si>
  <si>
    <t>GD</t>
    <phoneticPr fontId="1"/>
  </si>
  <si>
    <t>第７８回 国民体育大会バドミントン競技徳島県予選 申込書</t>
    <rPh sb="25" eb="28">
      <t>モウシコミショ</t>
    </rPh>
    <phoneticPr fontId="1"/>
  </si>
  <si>
    <t>高校生</t>
    <rPh sb="0" eb="3">
      <t>コウコウセイ</t>
    </rPh>
    <phoneticPr fontId="1"/>
  </si>
  <si>
    <t>一般　</t>
    <rPh sb="0" eb="2">
      <t>イッパン</t>
    </rPh>
    <phoneticPr fontId="1"/>
  </si>
  <si>
    <t>大学生　</t>
    <rPh sb="0" eb="3">
      <t>ダイガクセイ</t>
    </rPh>
    <phoneticPr fontId="1"/>
  </si>
  <si>
    <t>高校生　</t>
    <rPh sb="0" eb="3">
      <t>コウコウセイ</t>
    </rPh>
    <phoneticPr fontId="1"/>
  </si>
  <si>
    <t>人</t>
    <rPh sb="0" eb="1">
      <t>ニン</t>
    </rPh>
    <phoneticPr fontId="1"/>
  </si>
  <si>
    <t>シングルス参加費　</t>
    <rPh sb="5" eb="8">
      <t>サンカヒ</t>
    </rPh>
    <phoneticPr fontId="1"/>
  </si>
  <si>
    <t>ダブルス参加費</t>
    <rPh sb="4" eb="7">
      <t>サンカヒ</t>
    </rPh>
    <phoneticPr fontId="1"/>
  </si>
  <si>
    <t>令和6年度日本バドミントン協会会員登録（徳島県バドミントン協会）</t>
    <rPh sb="0" eb="2">
      <t>レイワ</t>
    </rPh>
    <phoneticPr fontId="13"/>
  </si>
  <si>
    <t>　</t>
  </si>
  <si>
    <t>団　　　体　　　名　</t>
    <rPh sb="0" eb="1">
      <t>ダン</t>
    </rPh>
    <rPh sb="4" eb="5">
      <t>カラダ</t>
    </rPh>
    <rPh sb="8" eb="9">
      <t>メイ</t>
    </rPh>
    <phoneticPr fontId="13"/>
  </si>
  <si>
    <t>代　　表　　者　　名</t>
    <rPh sb="0" eb="1">
      <t>ダイ</t>
    </rPh>
    <rPh sb="3" eb="4">
      <t>オモテ</t>
    </rPh>
    <rPh sb="6" eb="7">
      <t>シャ</t>
    </rPh>
    <rPh sb="9" eb="10">
      <t>メイ</t>
    </rPh>
    <phoneticPr fontId="13"/>
  </si>
  <si>
    <t>郵　　便　　番　　号</t>
    <rPh sb="0" eb="1">
      <t>ユウ</t>
    </rPh>
    <rPh sb="3" eb="4">
      <t>ビン</t>
    </rPh>
    <rPh sb="6" eb="7">
      <t>バン</t>
    </rPh>
    <rPh sb="9" eb="10">
      <t>ゴウ</t>
    </rPh>
    <phoneticPr fontId="13"/>
  </si>
  <si>
    <t>住　　　　　　　　　所</t>
    <rPh sb="0" eb="1">
      <t>ジュウ</t>
    </rPh>
    <rPh sb="10" eb="11">
      <t>ショ</t>
    </rPh>
    <phoneticPr fontId="13"/>
  </si>
  <si>
    <t>電　　話　　番　　号</t>
    <rPh sb="0" eb="1">
      <t>デン</t>
    </rPh>
    <rPh sb="3" eb="4">
      <t>ハナシ</t>
    </rPh>
    <rPh sb="6" eb="7">
      <t>バン</t>
    </rPh>
    <rPh sb="9" eb="10">
      <t>ゴウ</t>
    </rPh>
    <phoneticPr fontId="13"/>
  </si>
  <si>
    <t>登録番号</t>
    <rPh sb="0" eb="2">
      <t>トウロク</t>
    </rPh>
    <rPh sb="2" eb="4">
      <t>バンゴウ</t>
    </rPh>
    <phoneticPr fontId="17"/>
  </si>
  <si>
    <t>氏名(姓)</t>
  </si>
  <si>
    <t>氏名(名)</t>
  </si>
  <si>
    <t>フリガナ(姓)</t>
  </si>
  <si>
    <t>フリガナ(名)</t>
  </si>
  <si>
    <t>性別区分</t>
  </si>
  <si>
    <t>性別区分名</t>
  </si>
  <si>
    <t>生年月日</t>
  </si>
  <si>
    <t>年齢</t>
  </si>
  <si>
    <t>所属クラブ</t>
  </si>
  <si>
    <t>第７８回 国民スポーツ大会バドミントン競技徳島県予選 申込書</t>
    <rPh sb="27" eb="30">
      <t>モウシコミショ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</si>
</sst>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2" formatCode="_ &quot;¥&quot;* #,##0_ ;_ &quot;¥&quot;* \-#,##0_ ;_ &quot;¥&quot;* &quot;-&quot;_ ;_ @_ "/>
    <numFmt numFmtId="176" formatCode="&quot;¥&quot;#,##0_);[Red]\(&quot;¥&quot;#,##0\)"/>
  </numFmts>
  <fonts count="21">
    <font>
      <sz val="11"/>
      <name val="ＭＳ Ｐゴシック"/>
      <family val="3"/>
      <charset val="128"/>
    </font>
    <font>
      <sz val="6"/>
      <name val="ＭＳ Ｐゴシック"/>
      <family val="3"/>
      <charset val="128"/>
    </font>
    <font>
      <sz val="12"/>
      <name val="ＭＳ ゴシック"/>
      <family val="3"/>
      <charset val="128"/>
    </font>
    <font>
      <i/>
      <sz val="10"/>
      <name val="ＭＳ ゴシック"/>
      <family val="3"/>
      <charset val="128"/>
    </font>
    <font>
      <i/>
      <sz val="11"/>
      <name val="ＭＳ ゴシック"/>
      <family val="3"/>
      <charset val="128"/>
    </font>
    <font>
      <i/>
      <sz val="12"/>
      <name val="ＭＳ ゴシック"/>
      <family val="3"/>
      <charset val="128"/>
    </font>
    <font>
      <b/>
      <sz val="12"/>
      <name val="ＭＳ ゴシック"/>
      <family val="3"/>
      <charset val="128"/>
    </font>
    <font>
      <b/>
      <sz val="14"/>
      <name val="ＭＳ ゴシック"/>
      <family val="3"/>
      <charset val="128"/>
    </font>
    <font>
      <sz val="14"/>
      <name val="ＭＳ ゴシック"/>
      <family val="3"/>
      <charset val="128"/>
    </font>
    <font>
      <sz val="12"/>
      <color theme="0"/>
      <name val="ＭＳ ゴシック"/>
      <family val="3"/>
      <charset val="128"/>
    </font>
    <font>
      <b/>
      <sz val="12"/>
      <name val="ＭＳ 明朝"/>
      <family val="1"/>
      <charset val="128"/>
    </font>
    <font>
      <i/>
      <sz val="11"/>
      <color theme="0"/>
      <name val="ＭＳ ゴシック"/>
      <family val="3"/>
      <charset val="128"/>
    </font>
    <font>
      <sz val="11"/>
      <name val="ＭＳ Ｐゴシック"/>
      <family val="3"/>
      <charset val="128"/>
    </font>
    <font>
      <sz val="14"/>
      <name val="ＭＳ Ｐ明朝"/>
      <family val="1"/>
      <charset val="128"/>
    </font>
    <font>
      <b/>
      <sz val="14"/>
      <name val="ＭＳ Ｐゴシック"/>
      <family val="3"/>
      <charset val="128"/>
    </font>
    <font>
      <sz val="12"/>
      <name val="ＭＳ Ｐゴシック"/>
      <family val="3"/>
      <charset val="128"/>
    </font>
    <font>
      <sz val="11"/>
      <name val="ＭＳ ゴシック"/>
      <family val="3"/>
      <charset val="128"/>
    </font>
    <font>
      <sz val="6"/>
      <name val="ＭＳ Ｐゴシック"/>
      <family val="2"/>
      <charset val="128"/>
    </font>
    <font>
      <sz val="9"/>
      <color indexed="81"/>
      <name val="MS P ゴシック"/>
      <family val="3"/>
      <charset val="128"/>
    </font>
    <font>
      <b/>
      <sz val="9"/>
      <name val="MS P ゴシック"/>
      <charset val="128"/>
    </font>
    <font>
      <b/>
      <sz val="9"/>
      <color indexed="81"/>
      <name val="ＭＳ Ｐゴシック"/>
      <family val="3"/>
      <charset val="128"/>
    </font>
  </fonts>
  <fills count="10">
    <fill>
      <patternFill patternType="none"/>
    </fill>
    <fill>
      <patternFill patternType="gray125"/>
    </fill>
    <fill>
      <patternFill patternType="solid">
        <fgColor indexed="22"/>
        <bgColor indexed="64"/>
      </patternFill>
    </fill>
    <fill>
      <patternFill patternType="solid">
        <fgColor indexed="42"/>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indexed="9"/>
        <bgColor indexed="64"/>
      </patternFill>
    </fill>
    <fill>
      <patternFill patternType="solid">
        <fgColor theme="0"/>
        <bgColor indexed="64"/>
      </patternFill>
    </fill>
  </fills>
  <borders count="24">
    <border>
      <left/>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style="double">
        <color indexed="64"/>
      </bottom>
      <diagonal/>
    </border>
    <border>
      <left/>
      <right/>
      <top/>
      <bottom style="thin">
        <color indexed="64"/>
      </bottom>
      <diagonal/>
    </border>
    <border>
      <left style="thin">
        <color indexed="64"/>
      </left>
      <right style="thin">
        <color indexed="64"/>
      </right>
      <top style="double">
        <color indexed="64"/>
      </top>
      <bottom/>
      <diagonal/>
    </border>
    <border>
      <left style="thin">
        <color indexed="64"/>
      </left>
      <right style="thin">
        <color indexed="64"/>
      </right>
      <top style="double">
        <color indexed="64"/>
      </top>
      <bottom style="dotted">
        <color indexed="64"/>
      </bottom>
      <diagonal/>
    </border>
    <border>
      <left style="thin">
        <color indexed="64"/>
      </left>
      <right style="thin">
        <color indexed="64"/>
      </right>
      <top style="dotted">
        <color indexed="64"/>
      </top>
      <bottom style="double">
        <color indexed="64"/>
      </bottom>
      <diagonal/>
    </border>
    <border>
      <left style="thin">
        <color indexed="64"/>
      </left>
      <right style="thin">
        <color indexed="64"/>
      </right>
      <top/>
      <bottom style="double">
        <color indexed="64"/>
      </bottom>
      <diagonal/>
    </border>
    <border>
      <left style="double">
        <color indexed="64"/>
      </left>
      <right style="thin">
        <color indexed="64"/>
      </right>
      <top style="double">
        <color indexed="64"/>
      </top>
      <bottom/>
      <diagonal/>
    </border>
    <border>
      <left style="double">
        <color indexed="64"/>
      </left>
      <right style="thin">
        <color indexed="64"/>
      </right>
      <top/>
      <bottom style="double">
        <color indexed="64"/>
      </bottom>
      <diagonal/>
    </border>
    <border>
      <left/>
      <right/>
      <top/>
      <bottom style="double">
        <color indexed="64"/>
      </bottom>
      <diagonal/>
    </border>
    <border>
      <left style="thin">
        <color indexed="64"/>
      </left>
      <right style="double">
        <color indexed="64"/>
      </right>
      <top style="double">
        <color indexed="64"/>
      </top>
      <bottom style="dotted">
        <color indexed="64"/>
      </bottom>
      <diagonal/>
    </border>
    <border>
      <left style="thin">
        <color indexed="64"/>
      </left>
      <right style="double">
        <color indexed="64"/>
      </right>
      <top style="dotted">
        <color indexed="64"/>
      </top>
      <bottom style="double">
        <color indexed="64"/>
      </bottom>
      <diagonal/>
    </border>
    <border>
      <left/>
      <right style="thin">
        <color indexed="64"/>
      </right>
      <top style="double">
        <color indexed="64"/>
      </top>
      <bottom style="dotted">
        <color indexed="64"/>
      </bottom>
      <diagonal/>
    </border>
    <border>
      <left/>
      <right style="thin">
        <color indexed="64"/>
      </right>
      <top style="dotted">
        <color indexed="64"/>
      </top>
      <bottom style="double">
        <color indexed="64"/>
      </bottom>
      <diagonal/>
    </border>
    <border>
      <left/>
      <right/>
      <top style="double">
        <color indexed="64"/>
      </top>
      <bottom style="double">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top style="thin">
        <color indexed="64"/>
      </top>
      <bottom/>
      <diagonal/>
    </border>
  </borders>
  <cellStyleXfs count="6">
    <xf numFmtId="0" fontId="0" fillId="0" borderId="0"/>
    <xf numFmtId="0" fontId="12" fillId="0" borderId="0">
      <alignment vertical="center"/>
    </xf>
    <xf numFmtId="0" fontId="12" fillId="0" borderId="0"/>
    <xf numFmtId="0" fontId="12" fillId="0" borderId="0"/>
    <xf numFmtId="0" fontId="16" fillId="0" borderId="0">
      <alignment vertical="center"/>
    </xf>
    <xf numFmtId="0" fontId="16" fillId="0" borderId="0">
      <alignment vertical="center"/>
    </xf>
  </cellStyleXfs>
  <cellXfs count="102">
    <xf numFmtId="0" fontId="0" fillId="0" borderId="0" xfId="0"/>
    <xf numFmtId="49" fontId="2" fillId="0" borderId="0" xfId="0" applyNumberFormat="1" applyFont="1" applyAlignment="1">
      <alignment vertical="center"/>
    </xf>
    <xf numFmtId="49" fontId="0" fillId="0" borderId="0" xfId="0" applyNumberFormat="1" applyAlignment="1">
      <alignment vertical="center"/>
    </xf>
    <xf numFmtId="49" fontId="0" fillId="0" borderId="1" xfId="0" applyNumberFormat="1" applyBorder="1" applyAlignment="1">
      <alignment vertical="center"/>
    </xf>
    <xf numFmtId="49" fontId="3" fillId="0" borderId="0" xfId="0" applyNumberFormat="1" applyFont="1" applyAlignment="1">
      <alignment vertical="center"/>
    </xf>
    <xf numFmtId="49" fontId="2" fillId="0" borderId="2" xfId="0" applyNumberFormat="1" applyFont="1" applyBorder="1" applyAlignment="1">
      <alignment vertical="center"/>
    </xf>
    <xf numFmtId="49" fontId="2" fillId="0" borderId="3" xfId="0" applyNumberFormat="1" applyFont="1" applyBorder="1" applyAlignment="1">
      <alignment vertical="center"/>
    </xf>
    <xf numFmtId="49" fontId="2" fillId="0" borderId="0" xfId="0" applyNumberFormat="1" applyFont="1" applyAlignment="1">
      <alignment horizontal="center" vertical="center"/>
    </xf>
    <xf numFmtId="49" fontId="2" fillId="2" borderId="2" xfId="0" applyNumberFormat="1" applyFont="1" applyFill="1" applyBorder="1" applyAlignment="1">
      <alignment horizontal="center" vertical="center"/>
    </xf>
    <xf numFmtId="49" fontId="2" fillId="0" borderId="4" xfId="0" applyNumberFormat="1" applyFont="1" applyBorder="1" applyAlignment="1">
      <alignment horizontal="center" vertical="center"/>
    </xf>
    <xf numFmtId="49" fontId="2" fillId="0" borderId="5" xfId="0" applyNumberFormat="1" applyFont="1" applyBorder="1" applyAlignment="1">
      <alignment horizontal="center" vertical="center"/>
    </xf>
    <xf numFmtId="49" fontId="2" fillId="0" borderId="6" xfId="0" applyNumberFormat="1" applyFont="1" applyBorder="1" applyAlignment="1">
      <alignment horizontal="center" vertical="center"/>
    </xf>
    <xf numFmtId="49" fontId="3" fillId="0" borderId="0" xfId="0" applyNumberFormat="1" applyFont="1" applyAlignment="1">
      <alignment horizontal="center" vertical="center"/>
    </xf>
    <xf numFmtId="49" fontId="6" fillId="0" borderId="0" xfId="0" applyNumberFormat="1" applyFont="1" applyAlignment="1">
      <alignment vertical="center"/>
    </xf>
    <xf numFmtId="0" fontId="2"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2" fillId="4" borderId="4" xfId="0" applyFont="1" applyFill="1" applyBorder="1" applyAlignment="1">
      <alignment horizontal="center" vertical="center"/>
    </xf>
    <xf numFmtId="49" fontId="5" fillId="0" borderId="0" xfId="0" applyNumberFormat="1" applyFont="1" applyAlignment="1">
      <alignment horizontal="center" vertical="center"/>
    </xf>
    <xf numFmtId="0" fontId="2" fillId="0" borderId="0" xfId="0" applyFont="1" applyAlignment="1">
      <alignment horizontal="center" vertical="center"/>
    </xf>
    <xf numFmtId="49" fontId="2" fillId="5" borderId="7" xfId="0" applyNumberFormat="1" applyFont="1" applyFill="1" applyBorder="1" applyAlignment="1">
      <alignment horizontal="center" vertical="center"/>
    </xf>
    <xf numFmtId="0" fontId="2" fillId="0" borderId="0" xfId="0" applyFont="1" applyAlignment="1">
      <alignment horizontal="right" vertical="center"/>
    </xf>
    <xf numFmtId="49" fontId="2" fillId="5" borderId="7" xfId="0" applyNumberFormat="1" applyFont="1" applyFill="1" applyBorder="1" applyAlignment="1" applyProtection="1">
      <alignment horizontal="center" vertical="center"/>
      <protection locked="0"/>
    </xf>
    <xf numFmtId="0" fontId="2" fillId="6" borderId="8" xfId="0" applyFont="1" applyFill="1" applyBorder="1" applyAlignment="1" applyProtection="1">
      <alignment vertical="center"/>
      <protection locked="0"/>
    </xf>
    <xf numFmtId="0" fontId="2" fillId="6" borderId="9" xfId="0" applyFont="1" applyFill="1" applyBorder="1" applyAlignment="1" applyProtection="1">
      <alignment vertical="center"/>
      <protection locked="0"/>
    </xf>
    <xf numFmtId="0" fontId="2" fillId="6" borderId="10" xfId="0" applyFont="1" applyFill="1" applyBorder="1" applyAlignment="1" applyProtection="1">
      <alignment vertical="center"/>
      <protection locked="0"/>
    </xf>
    <xf numFmtId="0" fontId="2" fillId="6" borderId="11" xfId="0" applyFont="1" applyFill="1" applyBorder="1" applyAlignment="1" applyProtection="1">
      <alignment vertical="center"/>
      <protection locked="0"/>
    </xf>
    <xf numFmtId="49" fontId="2" fillId="3" borderId="2" xfId="0" applyNumberFormat="1" applyFont="1" applyFill="1" applyBorder="1" applyAlignment="1" applyProtection="1">
      <alignment vertical="center"/>
      <protection locked="0"/>
    </xf>
    <xf numFmtId="49" fontId="2" fillId="3" borderId="3" xfId="0" applyNumberFormat="1" applyFont="1" applyFill="1" applyBorder="1" applyAlignment="1" applyProtection="1">
      <alignment vertical="center"/>
      <protection locked="0"/>
    </xf>
    <xf numFmtId="49" fontId="3" fillId="3" borderId="2" xfId="0" applyNumberFormat="1" applyFont="1" applyFill="1" applyBorder="1" applyAlignment="1" applyProtection="1">
      <alignment horizontal="center" vertical="center"/>
      <protection locked="0"/>
    </xf>
    <xf numFmtId="0" fontId="2" fillId="6" borderId="12" xfId="0" applyFont="1" applyFill="1" applyBorder="1" applyAlignment="1" applyProtection="1">
      <alignment horizontal="center" vertical="center"/>
      <protection locked="0"/>
    </xf>
    <xf numFmtId="0" fontId="9" fillId="0" borderId="13" xfId="0" applyFont="1" applyBorder="1" applyAlignment="1">
      <alignment horizontal="center" vertical="center"/>
    </xf>
    <xf numFmtId="0" fontId="2" fillId="0" borderId="0" xfId="0" applyFont="1" applyAlignment="1" applyProtection="1">
      <alignment horizontal="center" vertical="center"/>
      <protection locked="0"/>
    </xf>
    <xf numFmtId="0" fontId="3" fillId="0" borderId="0" xfId="0" applyFont="1" applyAlignment="1" applyProtection="1">
      <alignment horizontal="center" vertical="center"/>
      <protection locked="0"/>
    </xf>
    <xf numFmtId="0" fontId="2" fillId="4" borderId="3" xfId="0" applyFont="1" applyFill="1" applyBorder="1" applyAlignment="1">
      <alignment horizontal="center" vertical="center"/>
    </xf>
    <xf numFmtId="0" fontId="9" fillId="0" borderId="0" xfId="0" applyFont="1" applyAlignment="1">
      <alignment vertical="center"/>
    </xf>
    <xf numFmtId="0" fontId="8" fillId="7" borderId="14" xfId="0" applyFont="1" applyFill="1" applyBorder="1" applyAlignment="1" applyProtection="1">
      <alignment horizontal="center" vertical="center"/>
      <protection locked="0"/>
    </xf>
    <xf numFmtId="0" fontId="3" fillId="6" borderId="11" xfId="0" applyFont="1" applyFill="1" applyBorder="1" applyAlignment="1" applyProtection="1">
      <alignment vertical="center"/>
      <protection locked="0"/>
    </xf>
    <xf numFmtId="0" fontId="3" fillId="0" borderId="0" xfId="0" applyFont="1" applyAlignment="1">
      <alignment horizontal="center" vertical="center"/>
    </xf>
    <xf numFmtId="0" fontId="2" fillId="6" borderId="15" xfId="0" applyFont="1" applyFill="1" applyBorder="1" applyAlignment="1" applyProtection="1">
      <alignment horizontal="center" vertical="center"/>
      <protection locked="0"/>
    </xf>
    <xf numFmtId="0" fontId="2" fillId="6" borderId="16" xfId="0" applyFont="1" applyFill="1" applyBorder="1" applyAlignment="1" applyProtection="1">
      <alignment horizontal="center" vertical="center"/>
      <protection locked="0"/>
    </xf>
    <xf numFmtId="0" fontId="2" fillId="6" borderId="17" xfId="0" applyFont="1" applyFill="1" applyBorder="1" applyAlignment="1" applyProtection="1">
      <alignment horizontal="center" vertical="center"/>
      <protection locked="0"/>
    </xf>
    <xf numFmtId="0" fontId="2" fillId="6" borderId="18" xfId="0" applyFont="1" applyFill="1" applyBorder="1" applyAlignment="1" applyProtection="1">
      <alignment horizontal="center" vertical="center"/>
      <protection locked="0"/>
    </xf>
    <xf numFmtId="0" fontId="9" fillId="0" borderId="0" xfId="0" applyFont="1" applyAlignment="1">
      <alignment horizontal="center" vertical="center"/>
    </xf>
    <xf numFmtId="0" fontId="2" fillId="5" borderId="7" xfId="0" applyFont="1" applyFill="1" applyBorder="1" applyAlignment="1" applyProtection="1">
      <alignment horizontal="center" vertical="center"/>
      <protection locked="0"/>
    </xf>
    <xf numFmtId="0" fontId="2" fillId="5" borderId="7" xfId="0" applyFont="1" applyFill="1" applyBorder="1" applyAlignment="1">
      <alignment horizontal="center" vertical="center"/>
    </xf>
    <xf numFmtId="0" fontId="7" fillId="7" borderId="14" xfId="0" applyFont="1" applyFill="1" applyBorder="1" applyAlignment="1" applyProtection="1">
      <alignment horizontal="center" vertical="center"/>
      <protection locked="0"/>
    </xf>
    <xf numFmtId="0" fontId="5" fillId="0" borderId="0" xfId="0" applyFont="1" applyAlignment="1">
      <alignment horizontal="center" vertical="center"/>
    </xf>
    <xf numFmtId="0" fontId="5" fillId="0" borderId="0" xfId="0" applyFont="1" applyAlignment="1">
      <alignment vertical="center"/>
    </xf>
    <xf numFmtId="0" fontId="6" fillId="0" borderId="0" xfId="0" applyFont="1" applyAlignment="1">
      <alignment vertical="center"/>
    </xf>
    <xf numFmtId="0" fontId="2" fillId="4" borderId="2" xfId="0" applyFont="1" applyFill="1" applyBorder="1" applyAlignment="1">
      <alignment horizontal="center" vertical="center"/>
    </xf>
    <xf numFmtId="0" fontId="2" fillId="6" borderId="2" xfId="0" applyFont="1" applyFill="1" applyBorder="1" applyAlignment="1" applyProtection="1">
      <alignment vertical="center"/>
      <protection locked="0"/>
    </xf>
    <xf numFmtId="0" fontId="2" fillId="6" borderId="2" xfId="0" applyFont="1" applyFill="1" applyBorder="1" applyAlignment="1" applyProtection="1">
      <alignment horizontal="center" vertical="center"/>
      <protection locked="0"/>
    </xf>
    <xf numFmtId="0" fontId="3" fillId="6" borderId="2" xfId="0" applyFont="1" applyFill="1" applyBorder="1" applyAlignment="1" applyProtection="1">
      <alignment vertical="center"/>
      <protection locked="0"/>
    </xf>
    <xf numFmtId="0" fontId="4" fillId="0" borderId="0" xfId="0" applyFont="1" applyAlignment="1">
      <alignment horizontal="right" vertical="center"/>
    </xf>
    <xf numFmtId="176" fontId="2" fillId="0" borderId="0" xfId="0" applyNumberFormat="1" applyFont="1" applyAlignment="1">
      <alignment vertical="center"/>
    </xf>
    <xf numFmtId="0" fontId="10" fillId="0" borderId="0" xfId="0" applyFont="1" applyAlignment="1">
      <alignment vertical="center"/>
    </xf>
    <xf numFmtId="0" fontId="2" fillId="0" borderId="14" xfId="0" applyFont="1" applyBorder="1" applyAlignment="1" applyProtection="1">
      <alignment vertical="center"/>
      <protection locked="0"/>
    </xf>
    <xf numFmtId="0" fontId="5" fillId="0" borderId="0" xfId="0" applyFont="1" applyAlignment="1">
      <alignment horizontal="right" vertical="center"/>
    </xf>
    <xf numFmtId="0" fontId="11" fillId="0" borderId="0" xfId="0" applyFont="1" applyAlignment="1">
      <alignment vertical="center"/>
    </xf>
    <xf numFmtId="0" fontId="12" fillId="0" borderId="0" xfId="1">
      <alignment vertical="center"/>
    </xf>
    <xf numFmtId="0" fontId="13" fillId="0" borderId="0" xfId="1" applyFont="1" applyAlignment="1">
      <alignment horizontal="center" vertical="center"/>
    </xf>
    <xf numFmtId="0" fontId="12" fillId="0" borderId="0" xfId="1" applyAlignment="1">
      <alignment horizontal="center" vertical="center"/>
    </xf>
    <xf numFmtId="0" fontId="14" fillId="0" borderId="0" xfId="1" applyFont="1" applyAlignment="1">
      <alignment horizontal="center" vertical="center"/>
    </xf>
    <xf numFmtId="0" fontId="12" fillId="0" borderId="22" xfId="1" applyBorder="1">
      <alignment vertical="center"/>
    </xf>
    <xf numFmtId="0" fontId="12" fillId="0" borderId="0" xfId="2" applyAlignment="1">
      <alignment wrapText="1"/>
    </xf>
    <xf numFmtId="0" fontId="15" fillId="0" borderId="23" xfId="1" applyFont="1" applyBorder="1" applyAlignment="1">
      <alignment horizontal="left" vertical="center"/>
    </xf>
    <xf numFmtId="0" fontId="12" fillId="0" borderId="0" xfId="1" applyAlignment="1">
      <alignment horizontal="left" vertical="center"/>
    </xf>
    <xf numFmtId="0" fontId="12" fillId="0" borderId="0" xfId="1" applyAlignment="1">
      <alignment horizontal="left" vertical="center" shrinkToFit="1"/>
    </xf>
    <xf numFmtId="0" fontId="12" fillId="0" borderId="0" xfId="3" applyAlignment="1">
      <alignment horizontal="left" vertical="center"/>
    </xf>
    <xf numFmtId="0" fontId="0" fillId="0" borderId="2" xfId="4" applyFont="1" applyBorder="1" applyAlignment="1">
      <alignment horizontal="center" vertical="center"/>
    </xf>
    <xf numFmtId="0" fontId="0" fillId="0" borderId="20" xfId="4" applyFont="1" applyBorder="1" applyAlignment="1">
      <alignment horizontal="center" vertical="center"/>
    </xf>
    <xf numFmtId="0" fontId="12" fillId="8" borderId="0" xfId="1" applyFill="1">
      <alignment vertical="center"/>
    </xf>
    <xf numFmtId="0" fontId="0" fillId="9" borderId="20" xfId="4" applyFont="1" applyFill="1" applyBorder="1">
      <alignment vertical="center"/>
    </xf>
    <xf numFmtId="0" fontId="16" fillId="9" borderId="2" xfId="5" applyFill="1" applyBorder="1">
      <alignment vertical="center"/>
    </xf>
    <xf numFmtId="0" fontId="0" fillId="0" borderId="2" xfId="4" applyFont="1" applyBorder="1">
      <alignment vertical="center"/>
    </xf>
    <xf numFmtId="0" fontId="16" fillId="0" borderId="2" xfId="5" applyBorder="1">
      <alignment vertical="center"/>
    </xf>
    <xf numFmtId="0" fontId="0" fillId="0" borderId="20" xfId="4" applyFont="1" applyBorder="1">
      <alignment vertical="center"/>
    </xf>
    <xf numFmtId="0" fontId="12" fillId="0" borderId="20" xfId="4" applyFont="1" applyBorder="1">
      <alignment vertical="center"/>
    </xf>
    <xf numFmtId="0" fontId="12" fillId="0" borderId="2" xfId="4" applyFont="1" applyBorder="1">
      <alignment vertical="center"/>
    </xf>
    <xf numFmtId="0" fontId="12" fillId="0" borderId="2" xfId="4" applyFont="1" applyBorder="1" applyAlignment="1">
      <alignment horizontal="center" vertical="center"/>
    </xf>
    <xf numFmtId="0" fontId="12" fillId="0" borderId="2" xfId="1" applyBorder="1" applyProtection="1">
      <alignment vertical="center"/>
      <protection locked="0"/>
    </xf>
    <xf numFmtId="0" fontId="12" fillId="0" borderId="4" xfId="1" applyBorder="1" applyProtection="1">
      <alignment vertical="center"/>
      <protection locked="0"/>
    </xf>
    <xf numFmtId="0" fontId="2" fillId="0" borderId="0" xfId="0" applyFont="1" applyAlignment="1">
      <alignment horizontal="center" vertical="center"/>
    </xf>
    <xf numFmtId="0" fontId="2" fillId="7" borderId="14" xfId="0" applyFont="1" applyFill="1" applyBorder="1" applyAlignment="1" applyProtection="1">
      <alignment horizontal="center" vertical="center"/>
      <protection locked="0"/>
    </xf>
    <xf numFmtId="0" fontId="3" fillId="7" borderId="14" xfId="0" applyFont="1" applyFill="1" applyBorder="1" applyAlignment="1" applyProtection="1">
      <alignment horizontal="center" vertical="center"/>
      <protection locked="0"/>
    </xf>
    <xf numFmtId="0" fontId="3" fillId="7" borderId="19" xfId="0" applyFont="1" applyFill="1" applyBorder="1" applyAlignment="1" applyProtection="1">
      <alignment horizontal="center" vertical="center"/>
      <protection locked="0"/>
    </xf>
    <xf numFmtId="42" fontId="2" fillId="0" borderId="0" xfId="0" applyNumberFormat="1" applyFont="1" applyAlignment="1">
      <alignment horizontal="center" vertical="center"/>
    </xf>
    <xf numFmtId="176" fontId="2" fillId="0" borderId="0" xfId="0" applyNumberFormat="1" applyFont="1" applyAlignment="1">
      <alignment horizontal="center" vertical="center"/>
    </xf>
    <xf numFmtId="0" fontId="15" fillId="0" borderId="2" xfId="1" applyFont="1" applyBorder="1">
      <alignment vertical="center"/>
    </xf>
    <xf numFmtId="0" fontId="12" fillId="0" borderId="2" xfId="1" applyBorder="1">
      <alignment vertical="center"/>
    </xf>
    <xf numFmtId="0" fontId="12" fillId="0" borderId="20" xfId="1" applyBorder="1" applyAlignment="1" applyProtection="1">
      <alignment horizontal="left" vertical="center" shrinkToFit="1"/>
      <protection locked="0"/>
    </xf>
    <xf numFmtId="0" fontId="12" fillId="0" borderId="21" xfId="1" applyBorder="1" applyAlignment="1" applyProtection="1">
      <alignment horizontal="left" vertical="center" shrinkToFit="1"/>
      <protection locked="0"/>
    </xf>
    <xf numFmtId="0" fontId="15" fillId="0" borderId="2" xfId="1" applyFont="1" applyBorder="1" applyAlignment="1">
      <alignment horizontal="left" vertical="center"/>
    </xf>
    <xf numFmtId="0" fontId="12" fillId="0" borderId="2" xfId="1" applyBorder="1" applyAlignment="1">
      <alignment horizontal="left" vertical="center"/>
    </xf>
    <xf numFmtId="0" fontId="12" fillId="0" borderId="7" xfId="3" applyBorder="1" applyAlignment="1">
      <alignment horizontal="left" vertical="center"/>
    </xf>
    <xf numFmtId="0" fontId="13" fillId="0" borderId="0" xfId="1" applyFont="1" applyAlignment="1">
      <alignment horizontal="center" vertical="center"/>
    </xf>
    <xf numFmtId="0" fontId="12" fillId="0" borderId="0" xfId="1" applyAlignment="1">
      <alignment horizontal="center" vertical="center"/>
    </xf>
    <xf numFmtId="49" fontId="2" fillId="0" borderId="0" xfId="0" applyNumberFormat="1" applyFont="1" applyAlignment="1">
      <alignment horizontal="center" vertical="center"/>
    </xf>
    <xf numFmtId="49" fontId="3" fillId="7" borderId="14" xfId="0" applyNumberFormat="1" applyFont="1" applyFill="1" applyBorder="1" applyAlignment="1" applyProtection="1">
      <alignment horizontal="center" vertical="center"/>
      <protection locked="0"/>
    </xf>
    <xf numFmtId="49" fontId="2" fillId="7" borderId="14" xfId="0" applyNumberFormat="1" applyFont="1" applyFill="1" applyBorder="1" applyAlignment="1" applyProtection="1">
      <alignment horizontal="center" vertical="center"/>
      <protection locked="0"/>
    </xf>
    <xf numFmtId="49" fontId="3" fillId="7" borderId="19" xfId="0" applyNumberFormat="1" applyFont="1" applyFill="1" applyBorder="1" applyAlignment="1" applyProtection="1">
      <alignment horizontal="center" vertical="center"/>
      <protection locked="0"/>
    </xf>
  </cellXfs>
  <cellStyles count="6">
    <cellStyle name="Normal" xfId="4" xr:uid="{DE740B28-197C-4D0F-8166-E5CACF8B7362}"/>
    <cellStyle name="標準" xfId="0" builtinId="0"/>
    <cellStyle name="標準 2" xfId="1" xr:uid="{A27C03CA-1D7B-4EDC-B83E-1FF993621C39}"/>
    <cellStyle name="標準 3" xfId="3" xr:uid="{6075CABC-92D4-40CC-974E-9882B18E3DAD}"/>
    <cellStyle name="標準 5" xfId="5" xr:uid="{CD10CBCB-43C5-441A-9517-6E19157C525E}"/>
    <cellStyle name="標準 6" xfId="2" xr:uid="{F719D52F-5EC9-4C40-A96B-DE8C3D5C27B4}"/>
  </cellStyles>
  <dxfs count="4">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0</xdr:col>
      <xdr:colOff>0</xdr:colOff>
      <xdr:row>18</xdr:row>
      <xdr:rowOff>161925</xdr:rowOff>
    </xdr:from>
    <xdr:ext cx="95250" cy="228600"/>
    <xdr:sp macro="" textlink="">
      <xdr:nvSpPr>
        <xdr:cNvPr id="2" name="Text Box 15">
          <a:extLst>
            <a:ext uri="{FF2B5EF4-FFF2-40B4-BE49-F238E27FC236}">
              <a16:creationId xmlns:a16="http://schemas.microsoft.com/office/drawing/2014/main" id="{883252CB-CD3F-4360-831F-8A1FE442FC31}"/>
            </a:ext>
          </a:extLst>
        </xdr:cNvPr>
        <xdr:cNvSpPr txBox="1">
          <a:spLocks noChangeArrowheads="1"/>
        </xdr:cNvSpPr>
      </xdr:nvSpPr>
      <xdr:spPr bwMode="auto">
        <a:xfrm>
          <a:off x="0" y="5241925"/>
          <a:ext cx="952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10</xdr:row>
      <xdr:rowOff>0</xdr:rowOff>
    </xdr:from>
    <xdr:ext cx="95250" cy="228600"/>
    <xdr:sp macro="" textlink="">
      <xdr:nvSpPr>
        <xdr:cNvPr id="3" name="Text Box 25">
          <a:extLst>
            <a:ext uri="{FF2B5EF4-FFF2-40B4-BE49-F238E27FC236}">
              <a16:creationId xmlns:a16="http://schemas.microsoft.com/office/drawing/2014/main" id="{FF1CA914-0068-4A23-BC9C-3B480A8B2AA0}"/>
            </a:ext>
          </a:extLst>
        </xdr:cNvPr>
        <xdr:cNvSpPr txBox="1">
          <a:spLocks noChangeArrowheads="1"/>
        </xdr:cNvSpPr>
      </xdr:nvSpPr>
      <xdr:spPr bwMode="auto">
        <a:xfrm>
          <a:off x="0" y="2895600"/>
          <a:ext cx="952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10</xdr:row>
      <xdr:rowOff>0</xdr:rowOff>
    </xdr:from>
    <xdr:ext cx="95250" cy="228600"/>
    <xdr:sp macro="" textlink="">
      <xdr:nvSpPr>
        <xdr:cNvPr id="4" name="Text Box 26">
          <a:extLst>
            <a:ext uri="{FF2B5EF4-FFF2-40B4-BE49-F238E27FC236}">
              <a16:creationId xmlns:a16="http://schemas.microsoft.com/office/drawing/2014/main" id="{ACAEFE31-78C3-45AF-8D13-E2228F0F35B6}"/>
            </a:ext>
          </a:extLst>
        </xdr:cNvPr>
        <xdr:cNvSpPr txBox="1">
          <a:spLocks noChangeArrowheads="1"/>
        </xdr:cNvSpPr>
      </xdr:nvSpPr>
      <xdr:spPr bwMode="auto">
        <a:xfrm>
          <a:off x="0" y="2895600"/>
          <a:ext cx="952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10</xdr:row>
      <xdr:rowOff>0</xdr:rowOff>
    </xdr:from>
    <xdr:ext cx="95250" cy="228600"/>
    <xdr:sp macro="" textlink="">
      <xdr:nvSpPr>
        <xdr:cNvPr id="5" name="Text Box 27">
          <a:extLst>
            <a:ext uri="{FF2B5EF4-FFF2-40B4-BE49-F238E27FC236}">
              <a16:creationId xmlns:a16="http://schemas.microsoft.com/office/drawing/2014/main" id="{84D64ADD-3741-43B8-BAB8-C0C604436B96}"/>
            </a:ext>
          </a:extLst>
        </xdr:cNvPr>
        <xdr:cNvSpPr txBox="1">
          <a:spLocks noChangeArrowheads="1"/>
        </xdr:cNvSpPr>
      </xdr:nvSpPr>
      <xdr:spPr bwMode="auto">
        <a:xfrm>
          <a:off x="0" y="2895600"/>
          <a:ext cx="952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10</xdr:row>
      <xdr:rowOff>0</xdr:rowOff>
    </xdr:from>
    <xdr:ext cx="95250" cy="228600"/>
    <xdr:sp macro="" textlink="">
      <xdr:nvSpPr>
        <xdr:cNvPr id="6" name="Text Box 30">
          <a:extLst>
            <a:ext uri="{FF2B5EF4-FFF2-40B4-BE49-F238E27FC236}">
              <a16:creationId xmlns:a16="http://schemas.microsoft.com/office/drawing/2014/main" id="{417EFCA1-CC5C-4E4A-9D7B-B0AD434471B7}"/>
            </a:ext>
          </a:extLst>
        </xdr:cNvPr>
        <xdr:cNvSpPr txBox="1">
          <a:spLocks noChangeArrowheads="1"/>
        </xdr:cNvSpPr>
      </xdr:nvSpPr>
      <xdr:spPr bwMode="auto">
        <a:xfrm>
          <a:off x="0" y="2895600"/>
          <a:ext cx="952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10</xdr:row>
      <xdr:rowOff>0</xdr:rowOff>
    </xdr:from>
    <xdr:ext cx="95250" cy="228600"/>
    <xdr:sp macro="" textlink="">
      <xdr:nvSpPr>
        <xdr:cNvPr id="7" name="Text Box 31">
          <a:extLst>
            <a:ext uri="{FF2B5EF4-FFF2-40B4-BE49-F238E27FC236}">
              <a16:creationId xmlns:a16="http://schemas.microsoft.com/office/drawing/2014/main" id="{F4004FB3-1F3E-4267-AFF8-D3F049246BD8}"/>
            </a:ext>
          </a:extLst>
        </xdr:cNvPr>
        <xdr:cNvSpPr txBox="1">
          <a:spLocks noChangeArrowheads="1"/>
        </xdr:cNvSpPr>
      </xdr:nvSpPr>
      <xdr:spPr bwMode="auto">
        <a:xfrm>
          <a:off x="0" y="2895600"/>
          <a:ext cx="952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10</xdr:row>
      <xdr:rowOff>0</xdr:rowOff>
    </xdr:from>
    <xdr:ext cx="95250" cy="228600"/>
    <xdr:sp macro="" textlink="">
      <xdr:nvSpPr>
        <xdr:cNvPr id="8" name="Text Box 32">
          <a:extLst>
            <a:ext uri="{FF2B5EF4-FFF2-40B4-BE49-F238E27FC236}">
              <a16:creationId xmlns:a16="http://schemas.microsoft.com/office/drawing/2014/main" id="{E8BE5DBF-78CC-41AD-8DBC-2EA6070C3D4B}"/>
            </a:ext>
          </a:extLst>
        </xdr:cNvPr>
        <xdr:cNvSpPr txBox="1">
          <a:spLocks noChangeArrowheads="1"/>
        </xdr:cNvSpPr>
      </xdr:nvSpPr>
      <xdr:spPr bwMode="auto">
        <a:xfrm>
          <a:off x="0" y="2895600"/>
          <a:ext cx="952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10</xdr:row>
      <xdr:rowOff>0</xdr:rowOff>
    </xdr:from>
    <xdr:ext cx="95250" cy="228600"/>
    <xdr:sp macro="" textlink="">
      <xdr:nvSpPr>
        <xdr:cNvPr id="9" name="Text Box 33">
          <a:extLst>
            <a:ext uri="{FF2B5EF4-FFF2-40B4-BE49-F238E27FC236}">
              <a16:creationId xmlns:a16="http://schemas.microsoft.com/office/drawing/2014/main" id="{467AD8A3-1385-4CAC-9C86-CF34FF699E42}"/>
            </a:ext>
          </a:extLst>
        </xdr:cNvPr>
        <xdr:cNvSpPr txBox="1">
          <a:spLocks noChangeArrowheads="1"/>
        </xdr:cNvSpPr>
      </xdr:nvSpPr>
      <xdr:spPr bwMode="auto">
        <a:xfrm>
          <a:off x="0" y="2895600"/>
          <a:ext cx="952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10</xdr:row>
      <xdr:rowOff>0</xdr:rowOff>
    </xdr:from>
    <xdr:ext cx="95250" cy="228600"/>
    <xdr:sp macro="" textlink="">
      <xdr:nvSpPr>
        <xdr:cNvPr id="10" name="Text Box 36">
          <a:extLst>
            <a:ext uri="{FF2B5EF4-FFF2-40B4-BE49-F238E27FC236}">
              <a16:creationId xmlns:a16="http://schemas.microsoft.com/office/drawing/2014/main" id="{E2B457FF-110C-48A4-B092-5A0A9963B8D5}"/>
            </a:ext>
          </a:extLst>
        </xdr:cNvPr>
        <xdr:cNvSpPr txBox="1">
          <a:spLocks noChangeArrowheads="1"/>
        </xdr:cNvSpPr>
      </xdr:nvSpPr>
      <xdr:spPr bwMode="auto">
        <a:xfrm>
          <a:off x="0" y="2895600"/>
          <a:ext cx="952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10</xdr:row>
      <xdr:rowOff>0</xdr:rowOff>
    </xdr:from>
    <xdr:ext cx="95250" cy="228600"/>
    <xdr:sp macro="" textlink="">
      <xdr:nvSpPr>
        <xdr:cNvPr id="11" name="Text Box 37">
          <a:extLst>
            <a:ext uri="{FF2B5EF4-FFF2-40B4-BE49-F238E27FC236}">
              <a16:creationId xmlns:a16="http://schemas.microsoft.com/office/drawing/2014/main" id="{66089A40-5A46-46B7-BDB2-1E783FFDEBD6}"/>
            </a:ext>
          </a:extLst>
        </xdr:cNvPr>
        <xdr:cNvSpPr txBox="1">
          <a:spLocks noChangeArrowheads="1"/>
        </xdr:cNvSpPr>
      </xdr:nvSpPr>
      <xdr:spPr bwMode="auto">
        <a:xfrm>
          <a:off x="0" y="2895600"/>
          <a:ext cx="952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10</xdr:row>
      <xdr:rowOff>0</xdr:rowOff>
    </xdr:from>
    <xdr:ext cx="95250" cy="228600"/>
    <xdr:sp macro="" textlink="">
      <xdr:nvSpPr>
        <xdr:cNvPr id="12" name="Text Box 38">
          <a:extLst>
            <a:ext uri="{FF2B5EF4-FFF2-40B4-BE49-F238E27FC236}">
              <a16:creationId xmlns:a16="http://schemas.microsoft.com/office/drawing/2014/main" id="{52BED336-B529-4DCE-8373-9FEA31FD7E91}"/>
            </a:ext>
          </a:extLst>
        </xdr:cNvPr>
        <xdr:cNvSpPr txBox="1">
          <a:spLocks noChangeArrowheads="1"/>
        </xdr:cNvSpPr>
      </xdr:nvSpPr>
      <xdr:spPr bwMode="auto">
        <a:xfrm>
          <a:off x="0" y="2895600"/>
          <a:ext cx="952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10</xdr:row>
      <xdr:rowOff>0</xdr:rowOff>
    </xdr:from>
    <xdr:ext cx="95250" cy="228600"/>
    <xdr:sp macro="" textlink="">
      <xdr:nvSpPr>
        <xdr:cNvPr id="13" name="Text Box 39">
          <a:extLst>
            <a:ext uri="{FF2B5EF4-FFF2-40B4-BE49-F238E27FC236}">
              <a16:creationId xmlns:a16="http://schemas.microsoft.com/office/drawing/2014/main" id="{CC721B2E-B17E-4990-B0CC-04C827E4FF30}"/>
            </a:ext>
          </a:extLst>
        </xdr:cNvPr>
        <xdr:cNvSpPr txBox="1">
          <a:spLocks noChangeArrowheads="1"/>
        </xdr:cNvSpPr>
      </xdr:nvSpPr>
      <xdr:spPr bwMode="auto">
        <a:xfrm>
          <a:off x="0" y="2895600"/>
          <a:ext cx="952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10</xdr:row>
      <xdr:rowOff>0</xdr:rowOff>
    </xdr:from>
    <xdr:ext cx="95250" cy="228600"/>
    <xdr:sp macro="" textlink="">
      <xdr:nvSpPr>
        <xdr:cNvPr id="14" name="Text Box 3">
          <a:extLst>
            <a:ext uri="{FF2B5EF4-FFF2-40B4-BE49-F238E27FC236}">
              <a16:creationId xmlns:a16="http://schemas.microsoft.com/office/drawing/2014/main" id="{43729BC4-8468-496E-93AD-3F101342C2B3}"/>
            </a:ext>
          </a:extLst>
        </xdr:cNvPr>
        <xdr:cNvSpPr txBox="1">
          <a:spLocks noChangeArrowheads="1"/>
        </xdr:cNvSpPr>
      </xdr:nvSpPr>
      <xdr:spPr bwMode="auto">
        <a:xfrm>
          <a:off x="0" y="2895600"/>
          <a:ext cx="952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10</xdr:row>
      <xdr:rowOff>0</xdr:rowOff>
    </xdr:from>
    <xdr:ext cx="95250" cy="228600"/>
    <xdr:sp macro="" textlink="">
      <xdr:nvSpPr>
        <xdr:cNvPr id="15" name="Text Box 4">
          <a:extLst>
            <a:ext uri="{FF2B5EF4-FFF2-40B4-BE49-F238E27FC236}">
              <a16:creationId xmlns:a16="http://schemas.microsoft.com/office/drawing/2014/main" id="{6634B96C-D94A-497C-8B6A-4A7FCE8B5949}"/>
            </a:ext>
          </a:extLst>
        </xdr:cNvPr>
        <xdr:cNvSpPr txBox="1">
          <a:spLocks noChangeArrowheads="1"/>
        </xdr:cNvSpPr>
      </xdr:nvSpPr>
      <xdr:spPr bwMode="auto">
        <a:xfrm>
          <a:off x="0" y="2895600"/>
          <a:ext cx="952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10</xdr:row>
      <xdr:rowOff>0</xdr:rowOff>
    </xdr:from>
    <xdr:ext cx="95250" cy="228600"/>
    <xdr:sp macro="" textlink="">
      <xdr:nvSpPr>
        <xdr:cNvPr id="16" name="Text Box 5">
          <a:extLst>
            <a:ext uri="{FF2B5EF4-FFF2-40B4-BE49-F238E27FC236}">
              <a16:creationId xmlns:a16="http://schemas.microsoft.com/office/drawing/2014/main" id="{2863C78A-291B-4412-948B-15AA0F2520C7}"/>
            </a:ext>
          </a:extLst>
        </xdr:cNvPr>
        <xdr:cNvSpPr txBox="1">
          <a:spLocks noChangeArrowheads="1"/>
        </xdr:cNvSpPr>
      </xdr:nvSpPr>
      <xdr:spPr bwMode="auto">
        <a:xfrm>
          <a:off x="0" y="2895600"/>
          <a:ext cx="952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10</xdr:row>
      <xdr:rowOff>0</xdr:rowOff>
    </xdr:from>
    <xdr:ext cx="95250" cy="228600"/>
    <xdr:sp macro="" textlink="">
      <xdr:nvSpPr>
        <xdr:cNvPr id="17" name="Text Box 6">
          <a:extLst>
            <a:ext uri="{FF2B5EF4-FFF2-40B4-BE49-F238E27FC236}">
              <a16:creationId xmlns:a16="http://schemas.microsoft.com/office/drawing/2014/main" id="{25EA6E13-4AC0-4AE3-98C1-7F9E02DE6F49}"/>
            </a:ext>
          </a:extLst>
        </xdr:cNvPr>
        <xdr:cNvSpPr txBox="1">
          <a:spLocks noChangeArrowheads="1"/>
        </xdr:cNvSpPr>
      </xdr:nvSpPr>
      <xdr:spPr bwMode="auto">
        <a:xfrm>
          <a:off x="0" y="2895600"/>
          <a:ext cx="952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10</xdr:row>
      <xdr:rowOff>0</xdr:rowOff>
    </xdr:from>
    <xdr:ext cx="95250" cy="228600"/>
    <xdr:sp macro="" textlink="">
      <xdr:nvSpPr>
        <xdr:cNvPr id="18" name="Text Box 3">
          <a:extLst>
            <a:ext uri="{FF2B5EF4-FFF2-40B4-BE49-F238E27FC236}">
              <a16:creationId xmlns:a16="http://schemas.microsoft.com/office/drawing/2014/main" id="{4AAB4418-7D52-4E38-9EC3-C146A61B4D4E}"/>
            </a:ext>
          </a:extLst>
        </xdr:cNvPr>
        <xdr:cNvSpPr txBox="1">
          <a:spLocks noChangeArrowheads="1"/>
        </xdr:cNvSpPr>
      </xdr:nvSpPr>
      <xdr:spPr bwMode="auto">
        <a:xfrm>
          <a:off x="0" y="2895600"/>
          <a:ext cx="952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10</xdr:row>
      <xdr:rowOff>0</xdr:rowOff>
    </xdr:from>
    <xdr:ext cx="95250" cy="228600"/>
    <xdr:sp macro="" textlink="">
      <xdr:nvSpPr>
        <xdr:cNvPr id="19" name="Text Box 4">
          <a:extLst>
            <a:ext uri="{FF2B5EF4-FFF2-40B4-BE49-F238E27FC236}">
              <a16:creationId xmlns:a16="http://schemas.microsoft.com/office/drawing/2014/main" id="{337DF266-7B4F-4AB0-BB36-31B3D50984DB}"/>
            </a:ext>
          </a:extLst>
        </xdr:cNvPr>
        <xdr:cNvSpPr txBox="1">
          <a:spLocks noChangeArrowheads="1"/>
        </xdr:cNvSpPr>
      </xdr:nvSpPr>
      <xdr:spPr bwMode="auto">
        <a:xfrm>
          <a:off x="0" y="2895600"/>
          <a:ext cx="952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10</xdr:row>
      <xdr:rowOff>0</xdr:rowOff>
    </xdr:from>
    <xdr:ext cx="95250" cy="228600"/>
    <xdr:sp macro="" textlink="">
      <xdr:nvSpPr>
        <xdr:cNvPr id="20" name="Text Box 5">
          <a:extLst>
            <a:ext uri="{FF2B5EF4-FFF2-40B4-BE49-F238E27FC236}">
              <a16:creationId xmlns:a16="http://schemas.microsoft.com/office/drawing/2014/main" id="{B32C9D04-0949-4D78-9C13-EB51EC98E2C1}"/>
            </a:ext>
          </a:extLst>
        </xdr:cNvPr>
        <xdr:cNvSpPr txBox="1">
          <a:spLocks noChangeArrowheads="1"/>
        </xdr:cNvSpPr>
      </xdr:nvSpPr>
      <xdr:spPr bwMode="auto">
        <a:xfrm>
          <a:off x="0" y="2895600"/>
          <a:ext cx="952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10</xdr:row>
      <xdr:rowOff>0</xdr:rowOff>
    </xdr:from>
    <xdr:ext cx="95250" cy="228600"/>
    <xdr:sp macro="" textlink="">
      <xdr:nvSpPr>
        <xdr:cNvPr id="21" name="Text Box 9">
          <a:extLst>
            <a:ext uri="{FF2B5EF4-FFF2-40B4-BE49-F238E27FC236}">
              <a16:creationId xmlns:a16="http://schemas.microsoft.com/office/drawing/2014/main" id="{12951003-4C29-48F3-8473-4C88B41D5D3F}"/>
            </a:ext>
          </a:extLst>
        </xdr:cNvPr>
        <xdr:cNvSpPr txBox="1">
          <a:spLocks noChangeArrowheads="1"/>
        </xdr:cNvSpPr>
      </xdr:nvSpPr>
      <xdr:spPr bwMode="auto">
        <a:xfrm>
          <a:off x="0" y="2895600"/>
          <a:ext cx="952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10</xdr:row>
      <xdr:rowOff>0</xdr:rowOff>
    </xdr:from>
    <xdr:ext cx="95250" cy="228600"/>
    <xdr:sp macro="" textlink="">
      <xdr:nvSpPr>
        <xdr:cNvPr id="22" name="Text Box 10">
          <a:extLst>
            <a:ext uri="{FF2B5EF4-FFF2-40B4-BE49-F238E27FC236}">
              <a16:creationId xmlns:a16="http://schemas.microsoft.com/office/drawing/2014/main" id="{2558B15F-13C7-4056-8A7F-E167AADAB8EA}"/>
            </a:ext>
          </a:extLst>
        </xdr:cNvPr>
        <xdr:cNvSpPr txBox="1">
          <a:spLocks noChangeArrowheads="1"/>
        </xdr:cNvSpPr>
      </xdr:nvSpPr>
      <xdr:spPr bwMode="auto">
        <a:xfrm>
          <a:off x="0" y="2895600"/>
          <a:ext cx="952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66675</xdr:rowOff>
    </xdr:from>
    <xdr:ext cx="95250" cy="228600"/>
    <xdr:sp macro="" textlink="">
      <xdr:nvSpPr>
        <xdr:cNvPr id="23" name="Text Box 11">
          <a:extLst>
            <a:ext uri="{FF2B5EF4-FFF2-40B4-BE49-F238E27FC236}">
              <a16:creationId xmlns:a16="http://schemas.microsoft.com/office/drawing/2014/main" id="{E79AC1B9-0FB9-46AA-897D-0961633FBD3B}"/>
            </a:ext>
          </a:extLst>
        </xdr:cNvPr>
        <xdr:cNvSpPr txBox="1">
          <a:spLocks noChangeArrowheads="1"/>
        </xdr:cNvSpPr>
      </xdr:nvSpPr>
      <xdr:spPr bwMode="auto">
        <a:xfrm>
          <a:off x="0" y="3235325"/>
          <a:ext cx="952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714375</xdr:colOff>
      <xdr:row>2</xdr:row>
      <xdr:rowOff>161925</xdr:rowOff>
    </xdr:from>
    <xdr:ext cx="95250" cy="228600"/>
    <xdr:sp macro="" textlink="">
      <xdr:nvSpPr>
        <xdr:cNvPr id="24" name="Text Box 15">
          <a:extLst>
            <a:ext uri="{FF2B5EF4-FFF2-40B4-BE49-F238E27FC236}">
              <a16:creationId xmlns:a16="http://schemas.microsoft.com/office/drawing/2014/main" id="{D4AEA6DE-7ED5-4EA9-AF8B-B1F087DE4467}"/>
            </a:ext>
          </a:extLst>
        </xdr:cNvPr>
        <xdr:cNvSpPr txBox="1">
          <a:spLocks noChangeArrowheads="1"/>
        </xdr:cNvSpPr>
      </xdr:nvSpPr>
      <xdr:spPr bwMode="auto">
        <a:xfrm>
          <a:off x="5845175" y="669925"/>
          <a:ext cx="952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923925</xdr:colOff>
      <xdr:row>5</xdr:row>
      <xdr:rowOff>257175</xdr:rowOff>
    </xdr:from>
    <xdr:ext cx="95250" cy="228600"/>
    <xdr:sp macro="" textlink="">
      <xdr:nvSpPr>
        <xdr:cNvPr id="25" name="Text Box 11">
          <a:extLst>
            <a:ext uri="{FF2B5EF4-FFF2-40B4-BE49-F238E27FC236}">
              <a16:creationId xmlns:a16="http://schemas.microsoft.com/office/drawing/2014/main" id="{2020D5D0-7C78-4CD0-A0A2-069B96979DA5}"/>
            </a:ext>
          </a:extLst>
        </xdr:cNvPr>
        <xdr:cNvSpPr txBox="1">
          <a:spLocks noChangeArrowheads="1"/>
        </xdr:cNvSpPr>
      </xdr:nvSpPr>
      <xdr:spPr bwMode="auto">
        <a:xfrm>
          <a:off x="6524625" y="1679575"/>
          <a:ext cx="952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704850</xdr:colOff>
      <xdr:row>3</xdr:row>
      <xdr:rowOff>66675</xdr:rowOff>
    </xdr:from>
    <xdr:ext cx="95250" cy="228600"/>
    <xdr:sp macro="" textlink="">
      <xdr:nvSpPr>
        <xdr:cNvPr id="26" name="Text Box 11">
          <a:extLst>
            <a:ext uri="{FF2B5EF4-FFF2-40B4-BE49-F238E27FC236}">
              <a16:creationId xmlns:a16="http://schemas.microsoft.com/office/drawing/2014/main" id="{80C68F05-D700-4934-BD37-356852116A23}"/>
            </a:ext>
          </a:extLst>
        </xdr:cNvPr>
        <xdr:cNvSpPr txBox="1">
          <a:spLocks noChangeArrowheads="1"/>
        </xdr:cNvSpPr>
      </xdr:nvSpPr>
      <xdr:spPr bwMode="auto">
        <a:xfrm>
          <a:off x="6527800" y="879475"/>
          <a:ext cx="952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714375</xdr:colOff>
      <xdr:row>2</xdr:row>
      <xdr:rowOff>161925</xdr:rowOff>
    </xdr:from>
    <xdr:ext cx="95250" cy="228600"/>
    <xdr:sp macro="" textlink="">
      <xdr:nvSpPr>
        <xdr:cNvPr id="27" name="Text Box 15">
          <a:extLst>
            <a:ext uri="{FF2B5EF4-FFF2-40B4-BE49-F238E27FC236}">
              <a16:creationId xmlns:a16="http://schemas.microsoft.com/office/drawing/2014/main" id="{E25BF08F-A1ED-456A-83A2-9E1124B87FB8}"/>
            </a:ext>
          </a:extLst>
        </xdr:cNvPr>
        <xdr:cNvSpPr txBox="1">
          <a:spLocks noChangeArrowheads="1"/>
        </xdr:cNvSpPr>
      </xdr:nvSpPr>
      <xdr:spPr bwMode="auto">
        <a:xfrm>
          <a:off x="5845175" y="669925"/>
          <a:ext cx="952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704850</xdr:colOff>
      <xdr:row>2</xdr:row>
      <xdr:rowOff>66675</xdr:rowOff>
    </xdr:from>
    <xdr:ext cx="95250" cy="228600"/>
    <xdr:sp macro="" textlink="">
      <xdr:nvSpPr>
        <xdr:cNvPr id="28" name="Text Box 11">
          <a:extLst>
            <a:ext uri="{FF2B5EF4-FFF2-40B4-BE49-F238E27FC236}">
              <a16:creationId xmlns:a16="http://schemas.microsoft.com/office/drawing/2014/main" id="{A754D537-DB87-4E53-8B24-6DD28EF7BB4A}"/>
            </a:ext>
          </a:extLst>
        </xdr:cNvPr>
        <xdr:cNvSpPr txBox="1">
          <a:spLocks noChangeArrowheads="1"/>
        </xdr:cNvSpPr>
      </xdr:nvSpPr>
      <xdr:spPr bwMode="auto">
        <a:xfrm>
          <a:off x="6527800" y="574675"/>
          <a:ext cx="952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704850</xdr:colOff>
      <xdr:row>3</xdr:row>
      <xdr:rowOff>66675</xdr:rowOff>
    </xdr:from>
    <xdr:ext cx="95250" cy="228600"/>
    <xdr:sp macro="" textlink="">
      <xdr:nvSpPr>
        <xdr:cNvPr id="29" name="Text Box 11">
          <a:extLst>
            <a:ext uri="{FF2B5EF4-FFF2-40B4-BE49-F238E27FC236}">
              <a16:creationId xmlns:a16="http://schemas.microsoft.com/office/drawing/2014/main" id="{54AE5C48-2872-4A54-9A0A-33791866E9A6}"/>
            </a:ext>
          </a:extLst>
        </xdr:cNvPr>
        <xdr:cNvSpPr txBox="1">
          <a:spLocks noChangeArrowheads="1"/>
        </xdr:cNvSpPr>
      </xdr:nvSpPr>
      <xdr:spPr bwMode="auto">
        <a:xfrm>
          <a:off x="6527800" y="879475"/>
          <a:ext cx="952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714375</xdr:colOff>
      <xdr:row>2</xdr:row>
      <xdr:rowOff>161925</xdr:rowOff>
    </xdr:from>
    <xdr:ext cx="95250" cy="228600"/>
    <xdr:sp macro="" textlink="">
      <xdr:nvSpPr>
        <xdr:cNvPr id="30" name="Text Box 15">
          <a:extLst>
            <a:ext uri="{FF2B5EF4-FFF2-40B4-BE49-F238E27FC236}">
              <a16:creationId xmlns:a16="http://schemas.microsoft.com/office/drawing/2014/main" id="{326E9268-2611-4AC6-9C35-B72CBC503CE1}"/>
            </a:ext>
          </a:extLst>
        </xdr:cNvPr>
        <xdr:cNvSpPr txBox="1">
          <a:spLocks noChangeArrowheads="1"/>
        </xdr:cNvSpPr>
      </xdr:nvSpPr>
      <xdr:spPr bwMode="auto">
        <a:xfrm>
          <a:off x="5845175" y="669925"/>
          <a:ext cx="952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704850</xdr:colOff>
      <xdr:row>3</xdr:row>
      <xdr:rowOff>66675</xdr:rowOff>
    </xdr:from>
    <xdr:ext cx="95250" cy="228600"/>
    <xdr:sp macro="" textlink="">
      <xdr:nvSpPr>
        <xdr:cNvPr id="31" name="Text Box 11">
          <a:extLst>
            <a:ext uri="{FF2B5EF4-FFF2-40B4-BE49-F238E27FC236}">
              <a16:creationId xmlns:a16="http://schemas.microsoft.com/office/drawing/2014/main" id="{26613BCA-381E-42DD-BE7A-28AFFBD9D591}"/>
            </a:ext>
          </a:extLst>
        </xdr:cNvPr>
        <xdr:cNvSpPr txBox="1">
          <a:spLocks noChangeArrowheads="1"/>
        </xdr:cNvSpPr>
      </xdr:nvSpPr>
      <xdr:spPr bwMode="auto">
        <a:xfrm>
          <a:off x="6527800" y="879475"/>
          <a:ext cx="952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714375</xdr:colOff>
      <xdr:row>2</xdr:row>
      <xdr:rowOff>161925</xdr:rowOff>
    </xdr:from>
    <xdr:ext cx="95250" cy="228600"/>
    <xdr:sp macro="" textlink="">
      <xdr:nvSpPr>
        <xdr:cNvPr id="32" name="Text Box 15">
          <a:extLst>
            <a:ext uri="{FF2B5EF4-FFF2-40B4-BE49-F238E27FC236}">
              <a16:creationId xmlns:a16="http://schemas.microsoft.com/office/drawing/2014/main" id="{A375A1EF-9EF0-4254-9C91-187198E2C9D6}"/>
            </a:ext>
          </a:extLst>
        </xdr:cNvPr>
        <xdr:cNvSpPr txBox="1">
          <a:spLocks noChangeArrowheads="1"/>
        </xdr:cNvSpPr>
      </xdr:nvSpPr>
      <xdr:spPr bwMode="auto">
        <a:xfrm>
          <a:off x="5845175" y="669925"/>
          <a:ext cx="952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704850</xdr:colOff>
      <xdr:row>3</xdr:row>
      <xdr:rowOff>66675</xdr:rowOff>
    </xdr:from>
    <xdr:ext cx="95250" cy="228600"/>
    <xdr:sp macro="" textlink="">
      <xdr:nvSpPr>
        <xdr:cNvPr id="33" name="Text Box 11">
          <a:extLst>
            <a:ext uri="{FF2B5EF4-FFF2-40B4-BE49-F238E27FC236}">
              <a16:creationId xmlns:a16="http://schemas.microsoft.com/office/drawing/2014/main" id="{DCE9E084-9E24-4AA8-A3FE-B688CA49881D}"/>
            </a:ext>
          </a:extLst>
        </xdr:cNvPr>
        <xdr:cNvSpPr txBox="1">
          <a:spLocks noChangeArrowheads="1"/>
        </xdr:cNvSpPr>
      </xdr:nvSpPr>
      <xdr:spPr bwMode="auto">
        <a:xfrm>
          <a:off x="6527800" y="879475"/>
          <a:ext cx="952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714375</xdr:colOff>
      <xdr:row>2</xdr:row>
      <xdr:rowOff>161925</xdr:rowOff>
    </xdr:from>
    <xdr:ext cx="95250" cy="228600"/>
    <xdr:sp macro="" textlink="">
      <xdr:nvSpPr>
        <xdr:cNvPr id="34" name="Text Box 15">
          <a:extLst>
            <a:ext uri="{FF2B5EF4-FFF2-40B4-BE49-F238E27FC236}">
              <a16:creationId xmlns:a16="http://schemas.microsoft.com/office/drawing/2014/main" id="{AA72D028-3580-4B15-9915-2C72B2536A86}"/>
            </a:ext>
          </a:extLst>
        </xdr:cNvPr>
        <xdr:cNvSpPr txBox="1">
          <a:spLocks noChangeArrowheads="1"/>
        </xdr:cNvSpPr>
      </xdr:nvSpPr>
      <xdr:spPr bwMode="auto">
        <a:xfrm>
          <a:off x="5845175" y="669925"/>
          <a:ext cx="952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923925</xdr:colOff>
      <xdr:row>5</xdr:row>
      <xdr:rowOff>257175</xdr:rowOff>
    </xdr:from>
    <xdr:ext cx="95250" cy="228600"/>
    <xdr:sp macro="" textlink="">
      <xdr:nvSpPr>
        <xdr:cNvPr id="35" name="Text Box 11">
          <a:extLst>
            <a:ext uri="{FF2B5EF4-FFF2-40B4-BE49-F238E27FC236}">
              <a16:creationId xmlns:a16="http://schemas.microsoft.com/office/drawing/2014/main" id="{8CB2E8AB-A771-4D01-A8D0-6FA5BF2DEB85}"/>
            </a:ext>
          </a:extLst>
        </xdr:cNvPr>
        <xdr:cNvSpPr txBox="1">
          <a:spLocks noChangeArrowheads="1"/>
        </xdr:cNvSpPr>
      </xdr:nvSpPr>
      <xdr:spPr bwMode="auto">
        <a:xfrm>
          <a:off x="6524625" y="1679575"/>
          <a:ext cx="952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704850</xdr:colOff>
      <xdr:row>3</xdr:row>
      <xdr:rowOff>66675</xdr:rowOff>
    </xdr:from>
    <xdr:ext cx="95250" cy="228600"/>
    <xdr:sp macro="" textlink="">
      <xdr:nvSpPr>
        <xdr:cNvPr id="36" name="Text Box 11">
          <a:extLst>
            <a:ext uri="{FF2B5EF4-FFF2-40B4-BE49-F238E27FC236}">
              <a16:creationId xmlns:a16="http://schemas.microsoft.com/office/drawing/2014/main" id="{748B3416-60A9-46F1-9667-9C35A11C042A}"/>
            </a:ext>
          </a:extLst>
        </xdr:cNvPr>
        <xdr:cNvSpPr txBox="1">
          <a:spLocks noChangeArrowheads="1"/>
        </xdr:cNvSpPr>
      </xdr:nvSpPr>
      <xdr:spPr bwMode="auto">
        <a:xfrm>
          <a:off x="6527800" y="879475"/>
          <a:ext cx="952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714375</xdr:colOff>
      <xdr:row>2</xdr:row>
      <xdr:rowOff>161925</xdr:rowOff>
    </xdr:from>
    <xdr:ext cx="95250" cy="228600"/>
    <xdr:sp macro="" textlink="">
      <xdr:nvSpPr>
        <xdr:cNvPr id="37" name="Text Box 15">
          <a:extLst>
            <a:ext uri="{FF2B5EF4-FFF2-40B4-BE49-F238E27FC236}">
              <a16:creationId xmlns:a16="http://schemas.microsoft.com/office/drawing/2014/main" id="{0D1E669D-194A-4C2C-BC85-7417CFF4D541}"/>
            </a:ext>
          </a:extLst>
        </xdr:cNvPr>
        <xdr:cNvSpPr txBox="1">
          <a:spLocks noChangeArrowheads="1"/>
        </xdr:cNvSpPr>
      </xdr:nvSpPr>
      <xdr:spPr bwMode="auto">
        <a:xfrm>
          <a:off x="5845175" y="669925"/>
          <a:ext cx="952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704850</xdr:colOff>
      <xdr:row>2</xdr:row>
      <xdr:rowOff>66675</xdr:rowOff>
    </xdr:from>
    <xdr:ext cx="95250" cy="228600"/>
    <xdr:sp macro="" textlink="">
      <xdr:nvSpPr>
        <xdr:cNvPr id="38" name="Text Box 11">
          <a:extLst>
            <a:ext uri="{FF2B5EF4-FFF2-40B4-BE49-F238E27FC236}">
              <a16:creationId xmlns:a16="http://schemas.microsoft.com/office/drawing/2014/main" id="{BA15E806-E17A-4463-B4C5-2538B1D6B83E}"/>
            </a:ext>
          </a:extLst>
        </xdr:cNvPr>
        <xdr:cNvSpPr txBox="1">
          <a:spLocks noChangeArrowheads="1"/>
        </xdr:cNvSpPr>
      </xdr:nvSpPr>
      <xdr:spPr bwMode="auto">
        <a:xfrm>
          <a:off x="6527800" y="574675"/>
          <a:ext cx="952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704850</xdr:colOff>
      <xdr:row>3</xdr:row>
      <xdr:rowOff>66675</xdr:rowOff>
    </xdr:from>
    <xdr:ext cx="95250" cy="228600"/>
    <xdr:sp macro="" textlink="">
      <xdr:nvSpPr>
        <xdr:cNvPr id="39" name="Text Box 11">
          <a:extLst>
            <a:ext uri="{FF2B5EF4-FFF2-40B4-BE49-F238E27FC236}">
              <a16:creationId xmlns:a16="http://schemas.microsoft.com/office/drawing/2014/main" id="{C9CDC4C2-363E-4698-9B65-FD863C5E5322}"/>
            </a:ext>
          </a:extLst>
        </xdr:cNvPr>
        <xdr:cNvSpPr txBox="1">
          <a:spLocks noChangeArrowheads="1"/>
        </xdr:cNvSpPr>
      </xdr:nvSpPr>
      <xdr:spPr bwMode="auto">
        <a:xfrm>
          <a:off x="6527800" y="879475"/>
          <a:ext cx="952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714375</xdr:colOff>
      <xdr:row>2</xdr:row>
      <xdr:rowOff>161925</xdr:rowOff>
    </xdr:from>
    <xdr:ext cx="95250" cy="228600"/>
    <xdr:sp macro="" textlink="">
      <xdr:nvSpPr>
        <xdr:cNvPr id="40" name="Text Box 15">
          <a:extLst>
            <a:ext uri="{FF2B5EF4-FFF2-40B4-BE49-F238E27FC236}">
              <a16:creationId xmlns:a16="http://schemas.microsoft.com/office/drawing/2014/main" id="{194AAA97-886F-4DAC-96AD-DD05D21544CB}"/>
            </a:ext>
          </a:extLst>
        </xdr:cNvPr>
        <xdr:cNvSpPr txBox="1">
          <a:spLocks noChangeArrowheads="1"/>
        </xdr:cNvSpPr>
      </xdr:nvSpPr>
      <xdr:spPr bwMode="auto">
        <a:xfrm>
          <a:off x="5845175" y="669925"/>
          <a:ext cx="952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704850</xdr:colOff>
      <xdr:row>3</xdr:row>
      <xdr:rowOff>66675</xdr:rowOff>
    </xdr:from>
    <xdr:ext cx="95250" cy="228600"/>
    <xdr:sp macro="" textlink="">
      <xdr:nvSpPr>
        <xdr:cNvPr id="41" name="Text Box 11">
          <a:extLst>
            <a:ext uri="{FF2B5EF4-FFF2-40B4-BE49-F238E27FC236}">
              <a16:creationId xmlns:a16="http://schemas.microsoft.com/office/drawing/2014/main" id="{F0063B93-FD85-4878-ABE3-22CDD040BF5D}"/>
            </a:ext>
          </a:extLst>
        </xdr:cNvPr>
        <xdr:cNvSpPr txBox="1">
          <a:spLocks noChangeArrowheads="1"/>
        </xdr:cNvSpPr>
      </xdr:nvSpPr>
      <xdr:spPr bwMode="auto">
        <a:xfrm>
          <a:off x="6527800" y="879475"/>
          <a:ext cx="952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714375</xdr:colOff>
      <xdr:row>2</xdr:row>
      <xdr:rowOff>161925</xdr:rowOff>
    </xdr:from>
    <xdr:ext cx="95250" cy="228600"/>
    <xdr:sp macro="" textlink="">
      <xdr:nvSpPr>
        <xdr:cNvPr id="42" name="Text Box 15">
          <a:extLst>
            <a:ext uri="{FF2B5EF4-FFF2-40B4-BE49-F238E27FC236}">
              <a16:creationId xmlns:a16="http://schemas.microsoft.com/office/drawing/2014/main" id="{3395D1DB-926C-421D-9C52-9548715146F1}"/>
            </a:ext>
          </a:extLst>
        </xdr:cNvPr>
        <xdr:cNvSpPr txBox="1">
          <a:spLocks noChangeArrowheads="1"/>
        </xdr:cNvSpPr>
      </xdr:nvSpPr>
      <xdr:spPr bwMode="auto">
        <a:xfrm>
          <a:off x="5845175" y="669925"/>
          <a:ext cx="952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704850</xdr:colOff>
      <xdr:row>3</xdr:row>
      <xdr:rowOff>66675</xdr:rowOff>
    </xdr:from>
    <xdr:ext cx="95250" cy="228600"/>
    <xdr:sp macro="" textlink="">
      <xdr:nvSpPr>
        <xdr:cNvPr id="43" name="Text Box 11">
          <a:extLst>
            <a:ext uri="{FF2B5EF4-FFF2-40B4-BE49-F238E27FC236}">
              <a16:creationId xmlns:a16="http://schemas.microsoft.com/office/drawing/2014/main" id="{4DAFAEED-8673-446D-ADE0-41F4A33ED8A7}"/>
            </a:ext>
          </a:extLst>
        </xdr:cNvPr>
        <xdr:cNvSpPr txBox="1">
          <a:spLocks noChangeArrowheads="1"/>
        </xdr:cNvSpPr>
      </xdr:nvSpPr>
      <xdr:spPr bwMode="auto">
        <a:xfrm>
          <a:off x="6527800" y="879475"/>
          <a:ext cx="952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ER/Desktop/&#39365;&#20253;&#35352;&#37682;.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user/Desktop/&#20316;&#26989;&#20013;/&#20196;&#21644;6&#24180;&#24230;&#21442;&#21152;&#30003;&#36796;&#2636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タイム測定"/>
      <sheetName val="チーム別記録表"/>
      <sheetName val="記録表"/>
    </sheetNames>
    <sheetDataSet>
      <sheetData sheetId="0">
        <row r="4">
          <cell r="D4" t="str">
            <v/>
          </cell>
        </row>
        <row r="5">
          <cell r="D5" t="str">
            <v/>
          </cell>
        </row>
        <row r="6">
          <cell r="D6" t="str">
            <v/>
          </cell>
        </row>
        <row r="7">
          <cell r="D7" t="str">
            <v/>
          </cell>
        </row>
        <row r="8">
          <cell r="D8" t="str">
            <v/>
          </cell>
        </row>
        <row r="9">
          <cell r="D9" t="str">
            <v/>
          </cell>
        </row>
        <row r="10">
          <cell r="D10" t="str">
            <v/>
          </cell>
        </row>
        <row r="11">
          <cell r="D11" t="str">
            <v/>
          </cell>
        </row>
        <row r="12">
          <cell r="D12" t="str">
            <v/>
          </cell>
        </row>
        <row r="13">
          <cell r="D13" t="str">
            <v/>
          </cell>
        </row>
        <row r="14">
          <cell r="D14" t="str">
            <v/>
          </cell>
        </row>
        <row r="15">
          <cell r="D15" t="str">
            <v/>
          </cell>
        </row>
        <row r="16">
          <cell r="D16" t="str">
            <v/>
          </cell>
        </row>
        <row r="17">
          <cell r="D17" t="str">
            <v/>
          </cell>
        </row>
        <row r="18">
          <cell r="D18" t="str">
            <v/>
          </cell>
        </row>
        <row r="19">
          <cell r="D19" t="str">
            <v/>
          </cell>
        </row>
        <row r="20">
          <cell r="D20" t="str">
            <v/>
          </cell>
        </row>
        <row r="21">
          <cell r="D21" t="str">
            <v/>
          </cell>
        </row>
        <row r="22">
          <cell r="D22" t="str">
            <v/>
          </cell>
        </row>
        <row r="23">
          <cell r="D23" t="str">
            <v/>
          </cell>
        </row>
        <row r="24">
          <cell r="D24" t="str">
            <v/>
          </cell>
        </row>
        <row r="25">
          <cell r="D25" t="str">
            <v/>
          </cell>
        </row>
        <row r="26">
          <cell r="D26" t="str">
            <v/>
          </cell>
        </row>
        <row r="27">
          <cell r="D27" t="str">
            <v/>
          </cell>
        </row>
        <row r="28">
          <cell r="D28" t="str">
            <v/>
          </cell>
        </row>
        <row r="29">
          <cell r="D29" t="str">
            <v/>
          </cell>
        </row>
        <row r="30">
          <cell r="D30" t="str">
            <v/>
          </cell>
        </row>
        <row r="31">
          <cell r="D31" t="str">
            <v/>
          </cell>
        </row>
        <row r="32">
          <cell r="D32" t="str">
            <v/>
          </cell>
        </row>
        <row r="33">
          <cell r="D33" t="str">
            <v/>
          </cell>
        </row>
        <row r="34">
          <cell r="D34" t="str">
            <v/>
          </cell>
        </row>
        <row r="35">
          <cell r="D35" t="str">
            <v/>
          </cell>
        </row>
        <row r="36">
          <cell r="D36" t="str">
            <v/>
          </cell>
        </row>
        <row r="37">
          <cell r="D37" t="str">
            <v/>
          </cell>
        </row>
        <row r="38">
          <cell r="D38" t="str">
            <v/>
          </cell>
        </row>
        <row r="39">
          <cell r="D39" t="str">
            <v/>
          </cell>
        </row>
        <row r="40">
          <cell r="D40" t="str">
            <v/>
          </cell>
        </row>
        <row r="41">
          <cell r="D41" t="str">
            <v/>
          </cell>
        </row>
        <row r="42">
          <cell r="D42" t="str">
            <v/>
          </cell>
        </row>
        <row r="43">
          <cell r="D43" t="str">
            <v/>
          </cell>
        </row>
        <row r="44">
          <cell r="D44" t="str">
            <v/>
          </cell>
        </row>
        <row r="45">
          <cell r="D45" t="str">
            <v/>
          </cell>
        </row>
        <row r="46">
          <cell r="D46" t="str">
            <v/>
          </cell>
        </row>
        <row r="47">
          <cell r="D47" t="str">
            <v/>
          </cell>
        </row>
        <row r="48">
          <cell r="D48" t="str">
            <v/>
          </cell>
        </row>
        <row r="49">
          <cell r="D49" t="str">
            <v/>
          </cell>
        </row>
        <row r="50">
          <cell r="D50" t="str">
            <v/>
          </cell>
        </row>
        <row r="51">
          <cell r="D51" t="str">
            <v/>
          </cell>
        </row>
        <row r="52">
          <cell r="D52" t="str">
            <v/>
          </cell>
        </row>
        <row r="53">
          <cell r="D53" t="str">
            <v/>
          </cell>
        </row>
        <row r="54">
          <cell r="D54" t="str">
            <v/>
          </cell>
        </row>
        <row r="55">
          <cell r="D55" t="str">
            <v/>
          </cell>
        </row>
        <row r="56">
          <cell r="D56" t="str">
            <v/>
          </cell>
        </row>
        <row r="57">
          <cell r="D57" t="str">
            <v/>
          </cell>
        </row>
        <row r="58">
          <cell r="D58" t="str">
            <v/>
          </cell>
        </row>
        <row r="59">
          <cell r="D59" t="str">
            <v/>
          </cell>
        </row>
        <row r="60">
          <cell r="D60" t="str">
            <v/>
          </cell>
        </row>
        <row r="61">
          <cell r="D61" t="str">
            <v/>
          </cell>
        </row>
        <row r="62">
          <cell r="D62" t="str">
            <v/>
          </cell>
        </row>
        <row r="63">
          <cell r="D63" t="str">
            <v/>
          </cell>
        </row>
        <row r="64">
          <cell r="D64" t="str">
            <v/>
          </cell>
        </row>
        <row r="65">
          <cell r="D65" t="str">
            <v/>
          </cell>
        </row>
        <row r="66">
          <cell r="D66" t="str">
            <v/>
          </cell>
        </row>
        <row r="67">
          <cell r="D67" t="str">
            <v/>
          </cell>
        </row>
        <row r="68">
          <cell r="D68" t="str">
            <v/>
          </cell>
        </row>
        <row r="69">
          <cell r="D69" t="str">
            <v/>
          </cell>
        </row>
        <row r="70">
          <cell r="D70" t="str">
            <v/>
          </cell>
        </row>
        <row r="71">
          <cell r="D71" t="str">
            <v/>
          </cell>
        </row>
        <row r="72">
          <cell r="D72" t="str">
            <v/>
          </cell>
        </row>
        <row r="73">
          <cell r="D73" t="str">
            <v/>
          </cell>
        </row>
        <row r="74">
          <cell r="D74" t="str">
            <v/>
          </cell>
        </row>
        <row r="75">
          <cell r="D75" t="str">
            <v/>
          </cell>
        </row>
        <row r="76">
          <cell r="D76" t="str">
            <v/>
          </cell>
        </row>
        <row r="77">
          <cell r="D77" t="str">
            <v/>
          </cell>
        </row>
        <row r="78">
          <cell r="D78" t="str">
            <v/>
          </cell>
        </row>
        <row r="79">
          <cell r="D79" t="str">
            <v/>
          </cell>
        </row>
        <row r="80">
          <cell r="D80" t="str">
            <v/>
          </cell>
        </row>
        <row r="81">
          <cell r="D81" t="str">
            <v/>
          </cell>
        </row>
        <row r="82">
          <cell r="D82" t="str">
            <v/>
          </cell>
        </row>
        <row r="83">
          <cell r="D83" t="str">
            <v/>
          </cell>
        </row>
        <row r="84">
          <cell r="D84" t="str">
            <v/>
          </cell>
        </row>
        <row r="85">
          <cell r="D85" t="str">
            <v/>
          </cell>
        </row>
        <row r="86">
          <cell r="D86" t="str">
            <v/>
          </cell>
        </row>
        <row r="87">
          <cell r="D87" t="str">
            <v/>
          </cell>
        </row>
        <row r="88">
          <cell r="D88" t="str">
            <v/>
          </cell>
        </row>
        <row r="89">
          <cell r="D89" t="str">
            <v/>
          </cell>
        </row>
        <row r="90">
          <cell r="D90" t="str">
            <v/>
          </cell>
        </row>
        <row r="91">
          <cell r="D91" t="str">
            <v/>
          </cell>
        </row>
        <row r="92">
          <cell r="D92" t="str">
            <v/>
          </cell>
        </row>
        <row r="93">
          <cell r="D93" t="str">
            <v/>
          </cell>
        </row>
        <row r="94">
          <cell r="D94" t="str">
            <v/>
          </cell>
        </row>
        <row r="95">
          <cell r="D95" t="str">
            <v/>
          </cell>
        </row>
        <row r="96">
          <cell r="D96" t="str">
            <v/>
          </cell>
        </row>
        <row r="97">
          <cell r="D97" t="str">
            <v/>
          </cell>
        </row>
        <row r="98">
          <cell r="D98" t="str">
            <v/>
          </cell>
        </row>
        <row r="99">
          <cell r="D99" t="str">
            <v/>
          </cell>
        </row>
        <row r="100">
          <cell r="D100" t="str">
            <v/>
          </cell>
        </row>
        <row r="101">
          <cell r="D101" t="str">
            <v/>
          </cell>
        </row>
        <row r="102">
          <cell r="D102" t="str">
            <v/>
          </cell>
        </row>
        <row r="103">
          <cell r="D103" t="str">
            <v/>
          </cell>
        </row>
        <row r="104">
          <cell r="D104" t="str">
            <v/>
          </cell>
        </row>
        <row r="105">
          <cell r="D105" t="str">
            <v/>
          </cell>
        </row>
        <row r="106">
          <cell r="D106" t="str">
            <v/>
          </cell>
        </row>
        <row r="107">
          <cell r="D107" t="str">
            <v/>
          </cell>
        </row>
        <row r="108">
          <cell r="D108" t="str">
            <v/>
          </cell>
        </row>
        <row r="109">
          <cell r="D109" t="str">
            <v/>
          </cell>
        </row>
        <row r="110">
          <cell r="D110" t="str">
            <v/>
          </cell>
        </row>
        <row r="111">
          <cell r="D111" t="str">
            <v/>
          </cell>
        </row>
        <row r="112">
          <cell r="D112" t="str">
            <v/>
          </cell>
        </row>
        <row r="113">
          <cell r="D113" t="str">
            <v/>
          </cell>
        </row>
        <row r="114">
          <cell r="D114" t="str">
            <v/>
          </cell>
        </row>
        <row r="115">
          <cell r="D115" t="str">
            <v/>
          </cell>
        </row>
        <row r="116">
          <cell r="D116" t="str">
            <v/>
          </cell>
        </row>
        <row r="117">
          <cell r="D117" t="str">
            <v/>
          </cell>
        </row>
        <row r="118">
          <cell r="D118" t="str">
            <v/>
          </cell>
        </row>
        <row r="119">
          <cell r="D119" t="str">
            <v/>
          </cell>
        </row>
        <row r="120">
          <cell r="D120" t="str">
            <v/>
          </cell>
        </row>
        <row r="121">
          <cell r="D121" t="str">
            <v/>
          </cell>
        </row>
        <row r="122">
          <cell r="D122" t="str">
            <v/>
          </cell>
        </row>
        <row r="123">
          <cell r="D123" t="str">
            <v/>
          </cell>
        </row>
      </sheetData>
      <sheetData sheetId="1"/>
      <sheetData sheetId="2">
        <row r="5">
          <cell r="C5">
            <v>11</v>
          </cell>
          <cell r="D5" t="str">
            <v/>
          </cell>
          <cell r="E5" t="str">
            <v/>
          </cell>
          <cell r="F5" t="str">
            <v/>
          </cell>
          <cell r="H5">
            <v>11</v>
          </cell>
          <cell r="I5" t="str">
            <v/>
          </cell>
          <cell r="J5" t="str">
            <v/>
          </cell>
        </row>
        <row r="6">
          <cell r="C6">
            <v>12</v>
          </cell>
          <cell r="D6" t="str">
            <v/>
          </cell>
          <cell r="E6" t="str">
            <v/>
          </cell>
          <cell r="F6" t="str">
            <v/>
          </cell>
          <cell r="H6">
            <v>21</v>
          </cell>
          <cell r="I6" t="str">
            <v/>
          </cell>
          <cell r="J6" t="str">
            <v/>
          </cell>
        </row>
        <row r="7">
          <cell r="C7">
            <v>13</v>
          </cell>
          <cell r="D7" t="str">
            <v/>
          </cell>
          <cell r="E7" t="str">
            <v/>
          </cell>
          <cell r="F7" t="str">
            <v/>
          </cell>
          <cell r="H7">
            <v>31</v>
          </cell>
          <cell r="I7" t="str">
            <v/>
          </cell>
          <cell r="J7" t="str">
            <v/>
          </cell>
        </row>
        <row r="8">
          <cell r="C8">
            <v>14</v>
          </cell>
          <cell r="D8" t="str">
            <v/>
          </cell>
          <cell r="E8" t="str">
            <v/>
          </cell>
          <cell r="F8" t="str">
            <v/>
          </cell>
          <cell r="H8">
            <v>41</v>
          </cell>
          <cell r="I8" t="str">
            <v/>
          </cell>
          <cell r="J8" t="str">
            <v/>
          </cell>
        </row>
        <row r="9">
          <cell r="C9">
            <v>15</v>
          </cell>
          <cell r="D9" t="str">
            <v/>
          </cell>
          <cell r="E9" t="str">
            <v/>
          </cell>
          <cell r="F9" t="str">
            <v/>
          </cell>
          <cell r="H9">
            <v>51</v>
          </cell>
          <cell r="I9" t="str">
            <v/>
          </cell>
          <cell r="J9" t="str">
            <v/>
          </cell>
        </row>
        <row r="10">
          <cell r="C10">
            <v>16</v>
          </cell>
          <cell r="D10" t="str">
            <v/>
          </cell>
          <cell r="E10" t="str">
            <v/>
          </cell>
          <cell r="F10" t="str">
            <v/>
          </cell>
          <cell r="H10">
            <v>61</v>
          </cell>
          <cell r="I10" t="str">
            <v/>
          </cell>
          <cell r="J10" t="str">
            <v/>
          </cell>
        </row>
        <row r="11">
          <cell r="C11">
            <v>21</v>
          </cell>
          <cell r="D11" t="str">
            <v/>
          </cell>
          <cell r="E11" t="str">
            <v/>
          </cell>
          <cell r="F11" t="str">
            <v/>
          </cell>
          <cell r="H11">
            <v>71</v>
          </cell>
          <cell r="I11" t="str">
            <v/>
          </cell>
          <cell r="J11" t="str">
            <v/>
          </cell>
        </row>
        <row r="12">
          <cell r="C12">
            <v>22</v>
          </cell>
          <cell r="D12" t="str">
            <v/>
          </cell>
          <cell r="E12" t="str">
            <v/>
          </cell>
          <cell r="F12" t="str">
            <v/>
          </cell>
          <cell r="H12">
            <v>81</v>
          </cell>
          <cell r="I12" t="str">
            <v/>
          </cell>
          <cell r="J12" t="str">
            <v/>
          </cell>
        </row>
        <row r="13">
          <cell r="C13">
            <v>23</v>
          </cell>
          <cell r="D13" t="str">
            <v/>
          </cell>
          <cell r="E13" t="str">
            <v/>
          </cell>
          <cell r="F13" t="str">
            <v/>
          </cell>
          <cell r="H13">
            <v>91</v>
          </cell>
          <cell r="I13" t="str">
            <v/>
          </cell>
          <cell r="J13" t="str">
            <v/>
          </cell>
        </row>
        <row r="14">
          <cell r="C14">
            <v>24</v>
          </cell>
          <cell r="D14" t="str">
            <v/>
          </cell>
          <cell r="E14" t="str">
            <v/>
          </cell>
          <cell r="F14" t="str">
            <v/>
          </cell>
          <cell r="H14">
            <v>101</v>
          </cell>
          <cell r="I14" t="str">
            <v/>
          </cell>
          <cell r="J14" t="str">
            <v/>
          </cell>
        </row>
        <row r="15">
          <cell r="C15">
            <v>25</v>
          </cell>
          <cell r="D15" t="str">
            <v/>
          </cell>
          <cell r="E15" t="str">
            <v/>
          </cell>
          <cell r="F15" t="str">
            <v/>
          </cell>
          <cell r="H15">
            <v>111</v>
          </cell>
          <cell r="I15" t="str">
            <v/>
          </cell>
          <cell r="J15" t="str">
            <v/>
          </cell>
        </row>
        <row r="16">
          <cell r="C16">
            <v>26</v>
          </cell>
          <cell r="D16" t="str">
            <v/>
          </cell>
          <cell r="E16" t="str">
            <v/>
          </cell>
          <cell r="F16" t="str">
            <v/>
          </cell>
          <cell r="H16">
            <v>121</v>
          </cell>
          <cell r="I16" t="str">
            <v/>
          </cell>
          <cell r="J16" t="str">
            <v/>
          </cell>
        </row>
        <row r="17">
          <cell r="C17">
            <v>31</v>
          </cell>
          <cell r="D17" t="str">
            <v/>
          </cell>
          <cell r="E17" t="str">
            <v/>
          </cell>
          <cell r="F17" t="str">
            <v/>
          </cell>
          <cell r="H17">
            <v>131</v>
          </cell>
          <cell r="I17" t="str">
            <v/>
          </cell>
          <cell r="J17" t="str">
            <v/>
          </cell>
        </row>
        <row r="18">
          <cell r="C18">
            <v>32</v>
          </cell>
          <cell r="D18" t="str">
            <v/>
          </cell>
          <cell r="E18" t="str">
            <v/>
          </cell>
          <cell r="F18" t="str">
            <v/>
          </cell>
          <cell r="H18">
            <v>141</v>
          </cell>
          <cell r="I18" t="str">
            <v/>
          </cell>
          <cell r="J18" t="str">
            <v/>
          </cell>
        </row>
        <row r="19">
          <cell r="C19">
            <v>33</v>
          </cell>
          <cell r="D19" t="str">
            <v/>
          </cell>
          <cell r="E19" t="str">
            <v/>
          </cell>
          <cell r="F19" t="str">
            <v/>
          </cell>
          <cell r="H19">
            <v>151</v>
          </cell>
          <cell r="I19" t="str">
            <v/>
          </cell>
          <cell r="J19" t="str">
            <v/>
          </cell>
        </row>
        <row r="20">
          <cell r="C20">
            <v>34</v>
          </cell>
          <cell r="D20" t="str">
            <v/>
          </cell>
          <cell r="E20" t="str">
            <v/>
          </cell>
          <cell r="F20" t="str">
            <v/>
          </cell>
          <cell r="H20">
            <v>161</v>
          </cell>
          <cell r="I20" t="str">
            <v/>
          </cell>
          <cell r="J20" t="str">
            <v/>
          </cell>
        </row>
        <row r="21">
          <cell r="C21">
            <v>35</v>
          </cell>
          <cell r="D21" t="str">
            <v/>
          </cell>
          <cell r="E21" t="str">
            <v/>
          </cell>
          <cell r="F21" t="str">
            <v/>
          </cell>
          <cell r="H21">
            <v>171</v>
          </cell>
          <cell r="I21" t="str">
            <v/>
          </cell>
          <cell r="J21" t="str">
            <v/>
          </cell>
        </row>
        <row r="22">
          <cell r="C22">
            <v>36</v>
          </cell>
          <cell r="D22" t="str">
            <v/>
          </cell>
          <cell r="E22" t="str">
            <v/>
          </cell>
          <cell r="F22" t="str">
            <v/>
          </cell>
          <cell r="H22">
            <v>181</v>
          </cell>
          <cell r="I22" t="str">
            <v/>
          </cell>
          <cell r="J22" t="str">
            <v/>
          </cell>
        </row>
        <row r="23">
          <cell r="C23">
            <v>41</v>
          </cell>
          <cell r="D23" t="str">
            <v/>
          </cell>
          <cell r="E23" t="str">
            <v/>
          </cell>
          <cell r="F23" t="str">
            <v/>
          </cell>
          <cell r="H23">
            <v>191</v>
          </cell>
          <cell r="I23" t="str">
            <v/>
          </cell>
          <cell r="J23" t="str">
            <v/>
          </cell>
        </row>
        <row r="24">
          <cell r="C24">
            <v>42</v>
          </cell>
          <cell r="D24" t="str">
            <v/>
          </cell>
          <cell r="E24" t="str">
            <v/>
          </cell>
          <cell r="F24" t="str">
            <v/>
          </cell>
          <cell r="H24">
            <v>201</v>
          </cell>
          <cell r="I24" t="str">
            <v/>
          </cell>
          <cell r="J24" t="str">
            <v/>
          </cell>
        </row>
        <row r="25">
          <cell r="C25">
            <v>43</v>
          </cell>
          <cell r="D25" t="str">
            <v/>
          </cell>
          <cell r="E25" t="str">
            <v/>
          </cell>
          <cell r="F25" t="str">
            <v/>
          </cell>
          <cell r="H25">
            <v>12</v>
          </cell>
          <cell r="I25" t="str">
            <v/>
          </cell>
          <cell r="J25" t="str">
            <v/>
          </cell>
        </row>
        <row r="26">
          <cell r="C26">
            <v>44</v>
          </cell>
          <cell r="D26" t="str">
            <v/>
          </cell>
          <cell r="E26" t="str">
            <v/>
          </cell>
          <cell r="F26" t="str">
            <v/>
          </cell>
          <cell r="H26">
            <v>22</v>
          </cell>
          <cell r="I26" t="str">
            <v/>
          </cell>
          <cell r="J26" t="str">
            <v/>
          </cell>
        </row>
        <row r="27">
          <cell r="C27">
            <v>45</v>
          </cell>
          <cell r="D27" t="str">
            <v/>
          </cell>
          <cell r="E27" t="str">
            <v/>
          </cell>
          <cell r="F27" t="str">
            <v/>
          </cell>
          <cell r="H27">
            <v>32</v>
          </cell>
          <cell r="I27" t="str">
            <v/>
          </cell>
          <cell r="J27" t="str">
            <v/>
          </cell>
        </row>
        <row r="28">
          <cell r="C28">
            <v>46</v>
          </cell>
          <cell r="D28" t="str">
            <v/>
          </cell>
          <cell r="E28" t="str">
            <v/>
          </cell>
          <cell r="F28" t="str">
            <v/>
          </cell>
          <cell r="H28">
            <v>42</v>
          </cell>
          <cell r="I28" t="str">
            <v/>
          </cell>
          <cell r="J28" t="str">
            <v/>
          </cell>
        </row>
        <row r="29">
          <cell r="C29">
            <v>51</v>
          </cell>
          <cell r="D29" t="str">
            <v/>
          </cell>
          <cell r="E29" t="str">
            <v/>
          </cell>
          <cell r="F29" t="str">
            <v/>
          </cell>
          <cell r="H29">
            <v>52</v>
          </cell>
          <cell r="I29" t="str">
            <v/>
          </cell>
          <cell r="J29" t="str">
            <v/>
          </cell>
        </row>
        <row r="30">
          <cell r="C30">
            <v>52</v>
          </cell>
          <cell r="D30" t="str">
            <v/>
          </cell>
          <cell r="E30" t="str">
            <v/>
          </cell>
          <cell r="F30" t="str">
            <v/>
          </cell>
          <cell r="H30">
            <v>62</v>
          </cell>
          <cell r="I30" t="str">
            <v/>
          </cell>
          <cell r="J30" t="str">
            <v/>
          </cell>
        </row>
        <row r="31">
          <cell r="C31">
            <v>53</v>
          </cell>
          <cell r="D31" t="str">
            <v/>
          </cell>
          <cell r="E31" t="str">
            <v/>
          </cell>
          <cell r="F31" t="str">
            <v/>
          </cell>
          <cell r="H31">
            <v>72</v>
          </cell>
          <cell r="I31" t="str">
            <v/>
          </cell>
          <cell r="J31" t="str">
            <v/>
          </cell>
        </row>
        <row r="32">
          <cell r="C32">
            <v>54</v>
          </cell>
          <cell r="D32" t="str">
            <v/>
          </cell>
          <cell r="E32" t="str">
            <v/>
          </cell>
          <cell r="F32" t="str">
            <v/>
          </cell>
          <cell r="H32">
            <v>82</v>
          </cell>
          <cell r="I32" t="str">
            <v/>
          </cell>
          <cell r="J32" t="str">
            <v/>
          </cell>
        </row>
        <row r="33">
          <cell r="C33">
            <v>55</v>
          </cell>
          <cell r="D33" t="str">
            <v/>
          </cell>
          <cell r="E33" t="str">
            <v/>
          </cell>
          <cell r="F33" t="str">
            <v/>
          </cell>
          <cell r="H33">
            <v>92</v>
          </cell>
          <cell r="I33" t="str">
            <v/>
          </cell>
          <cell r="J33" t="str">
            <v/>
          </cell>
        </row>
        <row r="34">
          <cell r="C34">
            <v>56</v>
          </cell>
          <cell r="D34" t="str">
            <v/>
          </cell>
          <cell r="E34" t="str">
            <v/>
          </cell>
          <cell r="F34" t="str">
            <v/>
          </cell>
          <cell r="H34">
            <v>102</v>
          </cell>
          <cell r="I34" t="str">
            <v/>
          </cell>
          <cell r="J34" t="str">
            <v/>
          </cell>
        </row>
        <row r="35">
          <cell r="C35">
            <v>61</v>
          </cell>
          <cell r="D35" t="str">
            <v/>
          </cell>
          <cell r="E35" t="str">
            <v/>
          </cell>
          <cell r="F35" t="str">
            <v/>
          </cell>
          <cell r="H35">
            <v>112</v>
          </cell>
          <cell r="I35" t="str">
            <v/>
          </cell>
          <cell r="J35" t="str">
            <v/>
          </cell>
        </row>
        <row r="36">
          <cell r="C36">
            <v>62</v>
          </cell>
          <cell r="D36" t="str">
            <v/>
          </cell>
          <cell r="E36" t="str">
            <v/>
          </cell>
          <cell r="F36" t="str">
            <v/>
          </cell>
          <cell r="H36">
            <v>122</v>
          </cell>
          <cell r="I36" t="str">
            <v/>
          </cell>
          <cell r="J36" t="str">
            <v/>
          </cell>
        </row>
        <row r="37">
          <cell r="C37">
            <v>63</v>
          </cell>
          <cell r="D37" t="str">
            <v/>
          </cell>
          <cell r="E37" t="str">
            <v/>
          </cell>
          <cell r="F37" t="str">
            <v/>
          </cell>
          <cell r="H37">
            <v>132</v>
          </cell>
          <cell r="I37" t="str">
            <v/>
          </cell>
          <cell r="J37" t="str">
            <v/>
          </cell>
        </row>
        <row r="38">
          <cell r="C38">
            <v>64</v>
          </cell>
          <cell r="D38" t="str">
            <v/>
          </cell>
          <cell r="E38" t="str">
            <v/>
          </cell>
          <cell r="F38" t="str">
            <v/>
          </cell>
          <cell r="H38">
            <v>142</v>
          </cell>
          <cell r="I38" t="str">
            <v/>
          </cell>
          <cell r="J38" t="str">
            <v/>
          </cell>
        </row>
        <row r="39">
          <cell r="C39">
            <v>65</v>
          </cell>
          <cell r="D39" t="str">
            <v/>
          </cell>
          <cell r="E39" t="str">
            <v/>
          </cell>
          <cell r="F39" t="str">
            <v/>
          </cell>
          <cell r="H39">
            <v>152</v>
          </cell>
          <cell r="I39" t="str">
            <v/>
          </cell>
          <cell r="J39" t="str">
            <v/>
          </cell>
        </row>
        <row r="40">
          <cell r="C40">
            <v>66</v>
          </cell>
          <cell r="D40" t="str">
            <v/>
          </cell>
          <cell r="E40" t="str">
            <v/>
          </cell>
          <cell r="F40" t="str">
            <v/>
          </cell>
          <cell r="H40">
            <v>162</v>
          </cell>
          <cell r="I40" t="str">
            <v/>
          </cell>
          <cell r="J40" t="str">
            <v/>
          </cell>
        </row>
        <row r="41">
          <cell r="C41">
            <v>71</v>
          </cell>
          <cell r="D41" t="str">
            <v/>
          </cell>
          <cell r="E41" t="str">
            <v/>
          </cell>
          <cell r="F41" t="str">
            <v/>
          </cell>
          <cell r="H41">
            <v>172</v>
          </cell>
          <cell r="I41" t="str">
            <v/>
          </cell>
          <cell r="J41" t="str">
            <v/>
          </cell>
        </row>
        <row r="42">
          <cell r="C42">
            <v>72</v>
          </cell>
          <cell r="D42" t="str">
            <v/>
          </cell>
          <cell r="E42" t="str">
            <v/>
          </cell>
          <cell r="F42" t="str">
            <v/>
          </cell>
          <cell r="H42">
            <v>182</v>
          </cell>
          <cell r="I42" t="str">
            <v/>
          </cell>
          <cell r="J42" t="str">
            <v/>
          </cell>
        </row>
        <row r="43">
          <cell r="C43">
            <v>73</v>
          </cell>
          <cell r="D43" t="str">
            <v/>
          </cell>
          <cell r="E43" t="str">
            <v/>
          </cell>
          <cell r="F43" t="str">
            <v/>
          </cell>
          <cell r="H43">
            <v>192</v>
          </cell>
          <cell r="I43" t="str">
            <v/>
          </cell>
          <cell r="J43" t="str">
            <v/>
          </cell>
        </row>
        <row r="44">
          <cell r="C44">
            <v>74</v>
          </cell>
          <cell r="D44" t="str">
            <v/>
          </cell>
          <cell r="E44" t="str">
            <v/>
          </cell>
          <cell r="F44" t="str">
            <v/>
          </cell>
          <cell r="H44">
            <v>202</v>
          </cell>
          <cell r="I44" t="str">
            <v/>
          </cell>
          <cell r="J44" t="str">
            <v/>
          </cell>
        </row>
        <row r="45">
          <cell r="C45">
            <v>75</v>
          </cell>
          <cell r="D45" t="str">
            <v/>
          </cell>
          <cell r="E45" t="str">
            <v/>
          </cell>
          <cell r="F45" t="str">
            <v/>
          </cell>
          <cell r="H45">
            <v>13</v>
          </cell>
          <cell r="I45" t="str">
            <v/>
          </cell>
          <cell r="J45" t="str">
            <v/>
          </cell>
        </row>
        <row r="46">
          <cell r="C46">
            <v>76</v>
          </cell>
          <cell r="D46" t="str">
            <v/>
          </cell>
          <cell r="E46" t="str">
            <v/>
          </cell>
          <cell r="F46" t="str">
            <v/>
          </cell>
          <cell r="H46">
            <v>23</v>
          </cell>
          <cell r="I46" t="str">
            <v/>
          </cell>
          <cell r="J46" t="str">
            <v/>
          </cell>
        </row>
        <row r="47">
          <cell r="C47">
            <v>81</v>
          </cell>
          <cell r="D47" t="str">
            <v/>
          </cell>
          <cell r="E47" t="str">
            <v/>
          </cell>
          <cell r="F47" t="str">
            <v/>
          </cell>
          <cell r="H47">
            <v>33</v>
          </cell>
          <cell r="I47" t="str">
            <v/>
          </cell>
          <cell r="J47" t="str">
            <v/>
          </cell>
        </row>
        <row r="48">
          <cell r="C48">
            <v>82</v>
          </cell>
          <cell r="D48" t="str">
            <v/>
          </cell>
          <cell r="E48" t="str">
            <v/>
          </cell>
          <cell r="F48" t="str">
            <v/>
          </cell>
          <cell r="H48">
            <v>43</v>
          </cell>
          <cell r="I48" t="str">
            <v/>
          </cell>
          <cell r="J48" t="str">
            <v/>
          </cell>
        </row>
        <row r="49">
          <cell r="C49">
            <v>83</v>
          </cell>
          <cell r="D49" t="str">
            <v/>
          </cell>
          <cell r="E49" t="str">
            <v/>
          </cell>
          <cell r="F49" t="str">
            <v/>
          </cell>
          <cell r="H49">
            <v>53</v>
          </cell>
          <cell r="I49" t="str">
            <v/>
          </cell>
          <cell r="J49" t="str">
            <v/>
          </cell>
        </row>
        <row r="50">
          <cell r="C50">
            <v>84</v>
          </cell>
          <cell r="D50" t="str">
            <v/>
          </cell>
          <cell r="E50" t="str">
            <v/>
          </cell>
          <cell r="F50" t="str">
            <v/>
          </cell>
          <cell r="H50">
            <v>63</v>
          </cell>
          <cell r="I50" t="str">
            <v/>
          </cell>
          <cell r="J50" t="str">
            <v/>
          </cell>
        </row>
        <row r="51">
          <cell r="C51">
            <v>85</v>
          </cell>
          <cell r="D51" t="str">
            <v/>
          </cell>
          <cell r="E51" t="str">
            <v/>
          </cell>
          <cell r="F51" t="str">
            <v/>
          </cell>
          <cell r="H51">
            <v>73</v>
          </cell>
          <cell r="I51" t="str">
            <v/>
          </cell>
          <cell r="J51" t="str">
            <v/>
          </cell>
        </row>
        <row r="52">
          <cell r="C52">
            <v>86</v>
          </cell>
          <cell r="D52" t="str">
            <v/>
          </cell>
          <cell r="E52" t="str">
            <v/>
          </cell>
          <cell r="F52" t="str">
            <v/>
          </cell>
          <cell r="H52">
            <v>83</v>
          </cell>
          <cell r="I52" t="str">
            <v/>
          </cell>
          <cell r="J52" t="str">
            <v/>
          </cell>
        </row>
        <row r="53">
          <cell r="C53">
            <v>91</v>
          </cell>
          <cell r="D53" t="str">
            <v/>
          </cell>
          <cell r="E53" t="str">
            <v/>
          </cell>
          <cell r="F53" t="str">
            <v/>
          </cell>
          <cell r="H53">
            <v>93</v>
          </cell>
          <cell r="I53" t="str">
            <v/>
          </cell>
          <cell r="J53" t="str">
            <v/>
          </cell>
        </row>
        <row r="54">
          <cell r="C54">
            <v>92</v>
          </cell>
          <cell r="D54" t="str">
            <v/>
          </cell>
          <cell r="E54" t="str">
            <v/>
          </cell>
          <cell r="F54" t="str">
            <v/>
          </cell>
          <cell r="H54">
            <v>103</v>
          </cell>
          <cell r="I54" t="str">
            <v/>
          </cell>
          <cell r="J54" t="str">
            <v/>
          </cell>
        </row>
        <row r="55">
          <cell r="C55">
            <v>93</v>
          </cell>
          <cell r="D55" t="str">
            <v/>
          </cell>
          <cell r="E55" t="str">
            <v/>
          </cell>
          <cell r="F55" t="str">
            <v/>
          </cell>
          <cell r="H55">
            <v>113</v>
          </cell>
          <cell r="I55" t="str">
            <v/>
          </cell>
          <cell r="J55" t="str">
            <v/>
          </cell>
        </row>
        <row r="56">
          <cell r="C56">
            <v>94</v>
          </cell>
          <cell r="D56" t="str">
            <v/>
          </cell>
          <cell r="E56" t="str">
            <v/>
          </cell>
          <cell r="F56" t="str">
            <v/>
          </cell>
          <cell r="H56">
            <v>123</v>
          </cell>
          <cell r="I56" t="str">
            <v/>
          </cell>
          <cell r="J56" t="str">
            <v/>
          </cell>
        </row>
        <row r="57">
          <cell r="C57">
            <v>95</v>
          </cell>
          <cell r="D57" t="str">
            <v/>
          </cell>
          <cell r="E57" t="str">
            <v/>
          </cell>
          <cell r="F57" t="str">
            <v/>
          </cell>
          <cell r="H57">
            <v>133</v>
          </cell>
          <cell r="I57" t="str">
            <v/>
          </cell>
          <cell r="J57" t="str">
            <v/>
          </cell>
        </row>
        <row r="58">
          <cell r="C58">
            <v>96</v>
          </cell>
          <cell r="D58" t="str">
            <v/>
          </cell>
          <cell r="E58" t="str">
            <v/>
          </cell>
          <cell r="F58" t="str">
            <v/>
          </cell>
          <cell r="H58">
            <v>143</v>
          </cell>
          <cell r="I58" t="str">
            <v/>
          </cell>
          <cell r="J58" t="str">
            <v/>
          </cell>
        </row>
        <row r="59">
          <cell r="C59">
            <v>101</v>
          </cell>
          <cell r="D59" t="str">
            <v/>
          </cell>
          <cell r="E59" t="str">
            <v/>
          </cell>
          <cell r="F59" t="str">
            <v/>
          </cell>
          <cell r="H59">
            <v>153</v>
          </cell>
          <cell r="I59" t="str">
            <v/>
          </cell>
          <cell r="J59" t="str">
            <v/>
          </cell>
        </row>
        <row r="60">
          <cell r="C60">
            <v>102</v>
          </cell>
          <cell r="D60" t="str">
            <v/>
          </cell>
          <cell r="E60" t="str">
            <v/>
          </cell>
          <cell r="F60" t="str">
            <v/>
          </cell>
          <cell r="H60">
            <v>163</v>
          </cell>
          <cell r="I60" t="str">
            <v/>
          </cell>
          <cell r="J60" t="str">
            <v/>
          </cell>
        </row>
        <row r="61">
          <cell r="C61">
            <v>103</v>
          </cell>
          <cell r="D61" t="str">
            <v/>
          </cell>
          <cell r="E61" t="str">
            <v/>
          </cell>
          <cell r="F61" t="str">
            <v/>
          </cell>
          <cell r="H61">
            <v>173</v>
          </cell>
          <cell r="I61" t="str">
            <v/>
          </cell>
          <cell r="J61" t="str">
            <v/>
          </cell>
        </row>
        <row r="62">
          <cell r="C62">
            <v>104</v>
          </cell>
          <cell r="D62" t="str">
            <v/>
          </cell>
          <cell r="E62" t="str">
            <v/>
          </cell>
          <cell r="F62" t="str">
            <v/>
          </cell>
          <cell r="H62">
            <v>183</v>
          </cell>
          <cell r="I62" t="str">
            <v/>
          </cell>
          <cell r="J62" t="str">
            <v/>
          </cell>
        </row>
        <row r="63">
          <cell r="C63">
            <v>105</v>
          </cell>
          <cell r="D63" t="str">
            <v/>
          </cell>
          <cell r="E63" t="str">
            <v/>
          </cell>
          <cell r="F63" t="str">
            <v/>
          </cell>
          <cell r="H63">
            <v>193</v>
          </cell>
          <cell r="I63" t="str">
            <v/>
          </cell>
          <cell r="J63" t="str">
            <v/>
          </cell>
        </row>
        <row r="64">
          <cell r="C64">
            <v>106</v>
          </cell>
          <cell r="D64" t="str">
            <v/>
          </cell>
          <cell r="E64" t="str">
            <v/>
          </cell>
          <cell r="F64" t="str">
            <v/>
          </cell>
          <cell r="H64">
            <v>203</v>
          </cell>
          <cell r="I64" t="str">
            <v/>
          </cell>
          <cell r="J64" t="str">
            <v/>
          </cell>
        </row>
        <row r="65">
          <cell r="C65">
            <v>111</v>
          </cell>
          <cell r="D65" t="str">
            <v/>
          </cell>
          <cell r="E65" t="str">
            <v/>
          </cell>
          <cell r="F65" t="str">
            <v/>
          </cell>
          <cell r="H65">
            <v>14</v>
          </cell>
          <cell r="I65" t="str">
            <v/>
          </cell>
          <cell r="J65" t="str">
            <v/>
          </cell>
        </row>
        <row r="66">
          <cell r="C66">
            <v>112</v>
          </cell>
          <cell r="D66" t="str">
            <v/>
          </cell>
          <cell r="E66" t="str">
            <v/>
          </cell>
          <cell r="F66" t="str">
            <v/>
          </cell>
          <cell r="H66">
            <v>24</v>
          </cell>
          <cell r="I66" t="str">
            <v/>
          </cell>
          <cell r="J66" t="str">
            <v/>
          </cell>
        </row>
        <row r="67">
          <cell r="C67">
            <v>113</v>
          </cell>
          <cell r="D67" t="str">
            <v/>
          </cell>
          <cell r="E67" t="str">
            <v/>
          </cell>
          <cell r="F67" t="str">
            <v/>
          </cell>
          <cell r="H67">
            <v>34</v>
          </cell>
          <cell r="I67" t="str">
            <v/>
          </cell>
          <cell r="J67" t="str">
            <v/>
          </cell>
        </row>
        <row r="68">
          <cell r="C68">
            <v>114</v>
          </cell>
          <cell r="D68" t="str">
            <v/>
          </cell>
          <cell r="E68" t="str">
            <v/>
          </cell>
          <cell r="F68" t="str">
            <v/>
          </cell>
          <cell r="H68">
            <v>44</v>
          </cell>
          <cell r="I68" t="str">
            <v/>
          </cell>
          <cell r="J68" t="str">
            <v/>
          </cell>
        </row>
        <row r="69">
          <cell r="C69">
            <v>115</v>
          </cell>
          <cell r="D69" t="str">
            <v/>
          </cell>
          <cell r="E69" t="str">
            <v/>
          </cell>
          <cell r="F69" t="str">
            <v/>
          </cell>
          <cell r="H69">
            <v>54</v>
          </cell>
          <cell r="I69" t="str">
            <v/>
          </cell>
          <cell r="J69" t="str">
            <v/>
          </cell>
        </row>
        <row r="70">
          <cell r="C70">
            <v>116</v>
          </cell>
          <cell r="D70" t="str">
            <v/>
          </cell>
          <cell r="E70" t="str">
            <v/>
          </cell>
          <cell r="F70" t="str">
            <v/>
          </cell>
          <cell r="H70">
            <v>64</v>
          </cell>
          <cell r="I70" t="str">
            <v/>
          </cell>
          <cell r="J70" t="str">
            <v/>
          </cell>
        </row>
        <row r="71">
          <cell r="C71">
            <v>121</v>
          </cell>
          <cell r="D71" t="str">
            <v/>
          </cell>
          <cell r="E71" t="str">
            <v/>
          </cell>
          <cell r="F71" t="str">
            <v/>
          </cell>
          <cell r="H71">
            <v>74</v>
          </cell>
          <cell r="I71" t="str">
            <v/>
          </cell>
          <cell r="J71" t="str">
            <v/>
          </cell>
        </row>
        <row r="72">
          <cell r="C72">
            <v>122</v>
          </cell>
          <cell r="D72" t="str">
            <v/>
          </cell>
          <cell r="E72" t="str">
            <v/>
          </cell>
          <cell r="F72" t="str">
            <v/>
          </cell>
          <cell r="H72">
            <v>84</v>
          </cell>
          <cell r="I72" t="str">
            <v/>
          </cell>
          <cell r="J72" t="str">
            <v/>
          </cell>
        </row>
        <row r="73">
          <cell r="C73">
            <v>123</v>
          </cell>
          <cell r="D73" t="str">
            <v/>
          </cell>
          <cell r="E73" t="str">
            <v/>
          </cell>
          <cell r="F73" t="str">
            <v/>
          </cell>
          <cell r="H73">
            <v>94</v>
          </cell>
          <cell r="I73" t="str">
            <v/>
          </cell>
          <cell r="J73" t="str">
            <v/>
          </cell>
        </row>
        <row r="74">
          <cell r="C74">
            <v>124</v>
          </cell>
          <cell r="D74" t="str">
            <v/>
          </cell>
          <cell r="E74" t="str">
            <v/>
          </cell>
          <cell r="F74" t="str">
            <v/>
          </cell>
          <cell r="H74">
            <v>104</v>
          </cell>
          <cell r="I74" t="str">
            <v/>
          </cell>
          <cell r="J74" t="str">
            <v/>
          </cell>
        </row>
        <row r="75">
          <cell r="C75">
            <v>125</v>
          </cell>
          <cell r="D75" t="str">
            <v/>
          </cell>
          <cell r="E75" t="str">
            <v/>
          </cell>
          <cell r="F75" t="str">
            <v/>
          </cell>
          <cell r="H75">
            <v>114</v>
          </cell>
          <cell r="I75" t="str">
            <v/>
          </cell>
          <cell r="J75" t="str">
            <v/>
          </cell>
        </row>
        <row r="76">
          <cell r="C76">
            <v>126</v>
          </cell>
          <cell r="D76" t="str">
            <v/>
          </cell>
          <cell r="E76" t="str">
            <v/>
          </cell>
          <cell r="F76" t="str">
            <v/>
          </cell>
          <cell r="H76">
            <v>124</v>
          </cell>
          <cell r="I76" t="str">
            <v/>
          </cell>
          <cell r="J76" t="str">
            <v/>
          </cell>
        </row>
        <row r="77">
          <cell r="C77">
            <v>131</v>
          </cell>
          <cell r="D77" t="str">
            <v/>
          </cell>
          <cell r="E77" t="str">
            <v/>
          </cell>
          <cell r="F77" t="str">
            <v/>
          </cell>
          <cell r="H77">
            <v>134</v>
          </cell>
          <cell r="I77" t="str">
            <v/>
          </cell>
          <cell r="J77" t="str">
            <v/>
          </cell>
        </row>
        <row r="78">
          <cell r="C78">
            <v>132</v>
          </cell>
          <cell r="D78" t="str">
            <v/>
          </cell>
          <cell r="E78" t="str">
            <v/>
          </cell>
          <cell r="F78" t="str">
            <v/>
          </cell>
          <cell r="H78">
            <v>144</v>
          </cell>
          <cell r="I78" t="str">
            <v/>
          </cell>
          <cell r="J78" t="str">
            <v/>
          </cell>
        </row>
        <row r="79">
          <cell r="C79">
            <v>133</v>
          </cell>
          <cell r="D79" t="str">
            <v/>
          </cell>
          <cell r="E79" t="str">
            <v/>
          </cell>
          <cell r="F79" t="str">
            <v/>
          </cell>
          <cell r="H79">
            <v>154</v>
          </cell>
          <cell r="I79" t="str">
            <v/>
          </cell>
          <cell r="J79" t="str">
            <v/>
          </cell>
        </row>
        <row r="80">
          <cell r="C80">
            <v>134</v>
          </cell>
          <cell r="D80" t="str">
            <v/>
          </cell>
          <cell r="E80" t="str">
            <v/>
          </cell>
          <cell r="F80" t="str">
            <v/>
          </cell>
          <cell r="H80">
            <v>164</v>
          </cell>
          <cell r="I80" t="str">
            <v/>
          </cell>
          <cell r="J80" t="str">
            <v/>
          </cell>
        </row>
        <row r="81">
          <cell r="C81">
            <v>135</v>
          </cell>
          <cell r="D81" t="str">
            <v/>
          </cell>
          <cell r="E81" t="str">
            <v/>
          </cell>
          <cell r="F81" t="str">
            <v/>
          </cell>
          <cell r="H81">
            <v>174</v>
          </cell>
          <cell r="I81" t="str">
            <v/>
          </cell>
          <cell r="J81" t="str">
            <v/>
          </cell>
        </row>
        <row r="82">
          <cell r="C82">
            <v>136</v>
          </cell>
          <cell r="D82" t="str">
            <v/>
          </cell>
          <cell r="E82" t="str">
            <v/>
          </cell>
          <cell r="F82" t="str">
            <v/>
          </cell>
          <cell r="H82">
            <v>184</v>
          </cell>
          <cell r="I82" t="str">
            <v/>
          </cell>
          <cell r="J82" t="str">
            <v/>
          </cell>
        </row>
        <row r="83">
          <cell r="C83">
            <v>141</v>
          </cell>
          <cell r="D83" t="str">
            <v/>
          </cell>
          <cell r="E83" t="str">
            <v/>
          </cell>
          <cell r="F83" t="str">
            <v/>
          </cell>
          <cell r="H83">
            <v>194</v>
          </cell>
          <cell r="I83" t="str">
            <v/>
          </cell>
          <cell r="J83" t="str">
            <v/>
          </cell>
        </row>
        <row r="84">
          <cell r="C84">
            <v>142</v>
          </cell>
          <cell r="D84" t="str">
            <v/>
          </cell>
          <cell r="E84" t="str">
            <v/>
          </cell>
          <cell r="F84" t="str">
            <v/>
          </cell>
          <cell r="H84">
            <v>204</v>
          </cell>
          <cell r="I84" t="str">
            <v/>
          </cell>
          <cell r="J84" t="str">
            <v/>
          </cell>
        </row>
        <row r="85">
          <cell r="C85">
            <v>143</v>
          </cell>
          <cell r="D85" t="str">
            <v/>
          </cell>
          <cell r="E85" t="str">
            <v/>
          </cell>
          <cell r="F85" t="str">
            <v/>
          </cell>
          <cell r="H85">
            <v>15</v>
          </cell>
          <cell r="I85" t="str">
            <v/>
          </cell>
          <cell r="J85" t="str">
            <v/>
          </cell>
        </row>
        <row r="86">
          <cell r="C86">
            <v>144</v>
          </cell>
          <cell r="D86" t="str">
            <v/>
          </cell>
          <cell r="E86" t="str">
            <v/>
          </cell>
          <cell r="F86" t="str">
            <v/>
          </cell>
          <cell r="H86">
            <v>25</v>
          </cell>
          <cell r="I86" t="str">
            <v/>
          </cell>
          <cell r="J86" t="str">
            <v/>
          </cell>
        </row>
        <row r="87">
          <cell r="C87">
            <v>145</v>
          </cell>
          <cell r="D87" t="str">
            <v/>
          </cell>
          <cell r="E87" t="str">
            <v/>
          </cell>
          <cell r="F87" t="str">
            <v/>
          </cell>
          <cell r="H87">
            <v>35</v>
          </cell>
          <cell r="I87" t="str">
            <v/>
          </cell>
          <cell r="J87" t="str">
            <v/>
          </cell>
        </row>
        <row r="88">
          <cell r="C88">
            <v>146</v>
          </cell>
          <cell r="D88" t="str">
            <v/>
          </cell>
          <cell r="E88" t="str">
            <v/>
          </cell>
          <cell r="F88" t="str">
            <v/>
          </cell>
          <cell r="H88">
            <v>45</v>
          </cell>
          <cell r="I88" t="str">
            <v/>
          </cell>
          <cell r="J88" t="str">
            <v/>
          </cell>
        </row>
        <row r="89">
          <cell r="C89">
            <v>151</v>
          </cell>
          <cell r="D89" t="str">
            <v/>
          </cell>
          <cell r="E89" t="str">
            <v/>
          </cell>
          <cell r="F89" t="str">
            <v/>
          </cell>
          <cell r="H89">
            <v>55</v>
          </cell>
          <cell r="I89" t="str">
            <v/>
          </cell>
          <cell r="J89" t="str">
            <v/>
          </cell>
        </row>
        <row r="90">
          <cell r="C90">
            <v>152</v>
          </cell>
          <cell r="D90" t="str">
            <v/>
          </cell>
          <cell r="E90" t="str">
            <v/>
          </cell>
          <cell r="F90" t="str">
            <v/>
          </cell>
          <cell r="H90">
            <v>65</v>
          </cell>
          <cell r="I90" t="str">
            <v/>
          </cell>
          <cell r="J90" t="str">
            <v/>
          </cell>
        </row>
        <row r="91">
          <cell r="C91">
            <v>153</v>
          </cell>
          <cell r="D91" t="str">
            <v/>
          </cell>
          <cell r="E91" t="str">
            <v/>
          </cell>
          <cell r="F91" t="str">
            <v/>
          </cell>
          <cell r="H91">
            <v>75</v>
          </cell>
          <cell r="I91" t="str">
            <v/>
          </cell>
          <cell r="J91" t="str">
            <v/>
          </cell>
        </row>
        <row r="92">
          <cell r="C92">
            <v>154</v>
          </cell>
          <cell r="D92" t="str">
            <v/>
          </cell>
          <cell r="E92" t="str">
            <v/>
          </cell>
          <cell r="F92" t="str">
            <v/>
          </cell>
          <cell r="H92">
            <v>85</v>
          </cell>
          <cell r="I92" t="str">
            <v/>
          </cell>
          <cell r="J92" t="str">
            <v/>
          </cell>
        </row>
        <row r="93">
          <cell r="C93">
            <v>155</v>
          </cell>
          <cell r="D93" t="str">
            <v/>
          </cell>
          <cell r="E93" t="str">
            <v/>
          </cell>
          <cell r="F93" t="str">
            <v/>
          </cell>
          <cell r="H93">
            <v>95</v>
          </cell>
          <cell r="I93" t="str">
            <v/>
          </cell>
          <cell r="J93" t="str">
            <v/>
          </cell>
        </row>
        <row r="94">
          <cell r="C94">
            <v>156</v>
          </cell>
          <cell r="D94" t="str">
            <v/>
          </cell>
          <cell r="E94" t="str">
            <v/>
          </cell>
          <cell r="F94" t="str">
            <v/>
          </cell>
          <cell r="H94">
            <v>105</v>
          </cell>
          <cell r="I94" t="str">
            <v/>
          </cell>
          <cell r="J94" t="str">
            <v/>
          </cell>
        </row>
        <row r="95">
          <cell r="C95">
            <v>161</v>
          </cell>
          <cell r="D95" t="str">
            <v/>
          </cell>
          <cell r="E95" t="str">
            <v/>
          </cell>
          <cell r="F95" t="str">
            <v/>
          </cell>
          <cell r="H95">
            <v>115</v>
          </cell>
          <cell r="I95" t="str">
            <v/>
          </cell>
          <cell r="J95" t="str">
            <v/>
          </cell>
        </row>
        <row r="96">
          <cell r="C96">
            <v>162</v>
          </cell>
          <cell r="D96" t="str">
            <v/>
          </cell>
          <cell r="E96" t="str">
            <v/>
          </cell>
          <cell r="F96" t="str">
            <v/>
          </cell>
          <cell r="H96">
            <v>125</v>
          </cell>
          <cell r="I96" t="str">
            <v/>
          </cell>
          <cell r="J96" t="str">
            <v/>
          </cell>
        </row>
        <row r="97">
          <cell r="C97">
            <v>163</v>
          </cell>
          <cell r="D97" t="str">
            <v/>
          </cell>
          <cell r="E97" t="str">
            <v/>
          </cell>
          <cell r="F97" t="str">
            <v/>
          </cell>
          <cell r="H97">
            <v>135</v>
          </cell>
          <cell r="I97" t="str">
            <v/>
          </cell>
          <cell r="J97" t="str">
            <v/>
          </cell>
        </row>
        <row r="98">
          <cell r="C98">
            <v>164</v>
          </cell>
          <cell r="D98" t="str">
            <v/>
          </cell>
          <cell r="E98" t="str">
            <v/>
          </cell>
          <cell r="F98" t="str">
            <v/>
          </cell>
          <cell r="H98">
            <v>145</v>
          </cell>
          <cell r="I98" t="str">
            <v/>
          </cell>
          <cell r="J98" t="str">
            <v/>
          </cell>
        </row>
        <row r="99">
          <cell r="C99">
            <v>165</v>
          </cell>
          <cell r="D99" t="str">
            <v/>
          </cell>
          <cell r="E99" t="str">
            <v/>
          </cell>
          <cell r="F99" t="str">
            <v/>
          </cell>
          <cell r="H99">
            <v>155</v>
          </cell>
          <cell r="I99" t="str">
            <v/>
          </cell>
          <cell r="J99" t="str">
            <v/>
          </cell>
        </row>
        <row r="100">
          <cell r="C100">
            <v>166</v>
          </cell>
          <cell r="D100" t="str">
            <v/>
          </cell>
          <cell r="E100" t="str">
            <v/>
          </cell>
          <cell r="F100" t="str">
            <v/>
          </cell>
          <cell r="H100">
            <v>165</v>
          </cell>
          <cell r="I100" t="str">
            <v/>
          </cell>
          <cell r="J100" t="str">
            <v/>
          </cell>
        </row>
        <row r="101">
          <cell r="C101">
            <v>171</v>
          </cell>
          <cell r="D101" t="str">
            <v/>
          </cell>
          <cell r="E101" t="str">
            <v/>
          </cell>
          <cell r="F101" t="str">
            <v/>
          </cell>
          <cell r="H101">
            <v>175</v>
          </cell>
          <cell r="I101" t="str">
            <v/>
          </cell>
          <cell r="J101" t="str">
            <v/>
          </cell>
        </row>
        <row r="102">
          <cell r="C102">
            <v>172</v>
          </cell>
          <cell r="D102" t="str">
            <v/>
          </cell>
          <cell r="E102" t="str">
            <v/>
          </cell>
          <cell r="F102" t="str">
            <v/>
          </cell>
          <cell r="H102">
            <v>185</v>
          </cell>
          <cell r="I102" t="str">
            <v/>
          </cell>
          <cell r="J102" t="str">
            <v/>
          </cell>
        </row>
        <row r="103">
          <cell r="C103">
            <v>173</v>
          </cell>
          <cell r="D103" t="str">
            <v/>
          </cell>
          <cell r="E103" t="str">
            <v/>
          </cell>
          <cell r="F103" t="str">
            <v/>
          </cell>
          <cell r="H103">
            <v>195</v>
          </cell>
          <cell r="I103" t="str">
            <v/>
          </cell>
          <cell r="J103" t="str">
            <v/>
          </cell>
        </row>
        <row r="104">
          <cell r="C104">
            <v>174</v>
          </cell>
          <cell r="D104" t="str">
            <v/>
          </cell>
          <cell r="E104" t="str">
            <v/>
          </cell>
          <cell r="F104" t="str">
            <v/>
          </cell>
          <cell r="H104">
            <v>205</v>
          </cell>
          <cell r="I104" t="str">
            <v/>
          </cell>
          <cell r="J104" t="str">
            <v/>
          </cell>
        </row>
        <row r="105">
          <cell r="C105">
            <v>175</v>
          </cell>
          <cell r="D105" t="str">
            <v/>
          </cell>
          <cell r="E105" t="str">
            <v/>
          </cell>
          <cell r="F105" t="str">
            <v/>
          </cell>
          <cell r="H105">
            <v>16</v>
          </cell>
          <cell r="I105" t="str">
            <v/>
          </cell>
          <cell r="J105" t="str">
            <v/>
          </cell>
        </row>
        <row r="106">
          <cell r="C106">
            <v>176</v>
          </cell>
          <cell r="D106" t="str">
            <v/>
          </cell>
          <cell r="E106" t="str">
            <v/>
          </cell>
          <cell r="F106" t="str">
            <v/>
          </cell>
          <cell r="H106">
            <v>26</v>
          </cell>
          <cell r="I106" t="str">
            <v/>
          </cell>
          <cell r="J106" t="str">
            <v/>
          </cell>
        </row>
        <row r="107">
          <cell r="C107">
            <v>181</v>
          </cell>
          <cell r="D107" t="str">
            <v/>
          </cell>
          <cell r="E107" t="str">
            <v/>
          </cell>
          <cell r="F107" t="str">
            <v/>
          </cell>
          <cell r="H107">
            <v>36</v>
          </cell>
          <cell r="I107" t="str">
            <v/>
          </cell>
          <cell r="J107" t="str">
            <v/>
          </cell>
        </row>
        <row r="108">
          <cell r="C108">
            <v>182</v>
          </cell>
          <cell r="D108" t="str">
            <v/>
          </cell>
          <cell r="E108" t="str">
            <v/>
          </cell>
          <cell r="F108" t="str">
            <v/>
          </cell>
          <cell r="H108">
            <v>46</v>
          </cell>
          <cell r="I108" t="str">
            <v/>
          </cell>
          <cell r="J108" t="str">
            <v/>
          </cell>
        </row>
        <row r="109">
          <cell r="C109">
            <v>183</v>
          </cell>
          <cell r="D109" t="str">
            <v/>
          </cell>
          <cell r="E109" t="str">
            <v/>
          </cell>
          <cell r="F109" t="str">
            <v/>
          </cell>
          <cell r="H109">
            <v>56</v>
          </cell>
          <cell r="I109" t="str">
            <v/>
          </cell>
          <cell r="J109" t="str">
            <v/>
          </cell>
        </row>
        <row r="110">
          <cell r="C110">
            <v>184</v>
          </cell>
          <cell r="D110" t="str">
            <v/>
          </cell>
          <cell r="E110" t="str">
            <v/>
          </cell>
          <cell r="F110" t="str">
            <v/>
          </cell>
          <cell r="H110">
            <v>66</v>
          </cell>
          <cell r="I110" t="str">
            <v/>
          </cell>
          <cell r="J110" t="str">
            <v/>
          </cell>
        </row>
        <row r="111">
          <cell r="C111">
            <v>185</v>
          </cell>
          <cell r="D111" t="str">
            <v/>
          </cell>
          <cell r="E111" t="str">
            <v/>
          </cell>
          <cell r="F111" t="str">
            <v/>
          </cell>
          <cell r="H111">
            <v>76</v>
          </cell>
          <cell r="I111" t="str">
            <v/>
          </cell>
          <cell r="J111" t="str">
            <v/>
          </cell>
        </row>
        <row r="112">
          <cell r="C112">
            <v>186</v>
          </cell>
          <cell r="D112" t="str">
            <v/>
          </cell>
          <cell r="E112" t="str">
            <v/>
          </cell>
          <cell r="F112" t="str">
            <v/>
          </cell>
          <cell r="H112">
            <v>86</v>
          </cell>
          <cell r="I112" t="str">
            <v/>
          </cell>
          <cell r="J112" t="str">
            <v/>
          </cell>
        </row>
        <row r="113">
          <cell r="C113">
            <v>191</v>
          </cell>
          <cell r="D113" t="str">
            <v/>
          </cell>
          <cell r="E113" t="str">
            <v/>
          </cell>
          <cell r="F113" t="str">
            <v/>
          </cell>
          <cell r="H113">
            <v>96</v>
          </cell>
          <cell r="I113" t="str">
            <v/>
          </cell>
          <cell r="J113" t="str">
            <v/>
          </cell>
        </row>
        <row r="114">
          <cell r="C114">
            <v>192</v>
          </cell>
          <cell r="D114" t="str">
            <v/>
          </cell>
          <cell r="E114" t="str">
            <v/>
          </cell>
          <cell r="F114" t="str">
            <v/>
          </cell>
          <cell r="H114">
            <v>106</v>
          </cell>
          <cell r="I114" t="str">
            <v/>
          </cell>
          <cell r="J114" t="str">
            <v/>
          </cell>
        </row>
        <row r="115">
          <cell r="C115">
            <v>193</v>
          </cell>
          <cell r="D115" t="str">
            <v/>
          </cell>
          <cell r="E115" t="str">
            <v/>
          </cell>
          <cell r="F115" t="str">
            <v/>
          </cell>
          <cell r="H115">
            <v>116</v>
          </cell>
          <cell r="I115" t="str">
            <v/>
          </cell>
          <cell r="J115" t="str">
            <v/>
          </cell>
        </row>
        <row r="116">
          <cell r="C116">
            <v>194</v>
          </cell>
          <cell r="D116" t="str">
            <v/>
          </cell>
          <cell r="E116" t="str">
            <v/>
          </cell>
          <cell r="F116" t="str">
            <v/>
          </cell>
          <cell r="H116">
            <v>126</v>
          </cell>
          <cell r="I116" t="str">
            <v/>
          </cell>
          <cell r="J116" t="str">
            <v/>
          </cell>
        </row>
        <row r="117">
          <cell r="C117">
            <v>195</v>
          </cell>
          <cell r="D117" t="str">
            <v/>
          </cell>
          <cell r="E117" t="str">
            <v/>
          </cell>
          <cell r="F117" t="str">
            <v/>
          </cell>
          <cell r="H117">
            <v>136</v>
          </cell>
          <cell r="I117" t="str">
            <v/>
          </cell>
          <cell r="J117" t="str">
            <v/>
          </cell>
        </row>
        <row r="118">
          <cell r="C118">
            <v>196</v>
          </cell>
          <cell r="D118" t="str">
            <v/>
          </cell>
          <cell r="E118" t="str">
            <v/>
          </cell>
          <cell r="F118" t="str">
            <v/>
          </cell>
          <cell r="H118">
            <v>146</v>
          </cell>
          <cell r="I118" t="str">
            <v/>
          </cell>
          <cell r="J118" t="str">
            <v/>
          </cell>
        </row>
        <row r="119">
          <cell r="C119">
            <v>201</v>
          </cell>
          <cell r="D119" t="str">
            <v/>
          </cell>
          <cell r="E119" t="str">
            <v/>
          </cell>
          <cell r="F119" t="str">
            <v/>
          </cell>
          <cell r="H119">
            <v>156</v>
          </cell>
          <cell r="I119" t="str">
            <v/>
          </cell>
          <cell r="J119" t="str">
            <v/>
          </cell>
        </row>
        <row r="120">
          <cell r="C120">
            <v>202</v>
          </cell>
          <cell r="D120" t="str">
            <v/>
          </cell>
          <cell r="E120" t="str">
            <v/>
          </cell>
          <cell r="F120" t="str">
            <v/>
          </cell>
          <cell r="H120">
            <v>166</v>
          </cell>
          <cell r="I120" t="str">
            <v/>
          </cell>
          <cell r="J120" t="str">
            <v/>
          </cell>
        </row>
        <row r="121">
          <cell r="C121">
            <v>203</v>
          </cell>
          <cell r="D121" t="str">
            <v/>
          </cell>
          <cell r="E121" t="str">
            <v/>
          </cell>
          <cell r="F121" t="str">
            <v/>
          </cell>
          <cell r="H121">
            <v>176</v>
          </cell>
          <cell r="I121" t="str">
            <v/>
          </cell>
          <cell r="J121" t="str">
            <v/>
          </cell>
        </row>
        <row r="122">
          <cell r="C122">
            <v>204</v>
          </cell>
          <cell r="D122" t="str">
            <v/>
          </cell>
          <cell r="E122" t="str">
            <v/>
          </cell>
          <cell r="F122" t="str">
            <v/>
          </cell>
          <cell r="H122">
            <v>186</v>
          </cell>
          <cell r="I122" t="str">
            <v/>
          </cell>
          <cell r="J122" t="str">
            <v/>
          </cell>
        </row>
        <row r="123">
          <cell r="C123">
            <v>205</v>
          </cell>
          <cell r="D123" t="str">
            <v/>
          </cell>
          <cell r="E123" t="str">
            <v/>
          </cell>
          <cell r="F123" t="str">
            <v/>
          </cell>
          <cell r="H123">
            <v>196</v>
          </cell>
          <cell r="I123" t="str">
            <v/>
          </cell>
          <cell r="J123" t="str">
            <v/>
          </cell>
        </row>
        <row r="124">
          <cell r="C124">
            <v>206</v>
          </cell>
          <cell r="D124" t="str">
            <v/>
          </cell>
          <cell r="E124" t="str">
            <v/>
          </cell>
          <cell r="F124" t="str">
            <v/>
          </cell>
          <cell r="H124">
            <v>206</v>
          </cell>
          <cell r="I124" t="str">
            <v/>
          </cell>
          <cell r="J124" t="str">
            <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登録名簿"/>
      <sheetName val="追加登録"/>
      <sheetName val="チャレンジ大会"/>
      <sheetName val="チャレンジ大会・ダブルス大会"/>
      <sheetName val="若葉カップ予選"/>
      <sheetName val="ＡＢＣ予選"/>
      <sheetName val="選手権大会"/>
      <sheetName val="四国ブロック予選"/>
      <sheetName val="対抗大会"/>
      <sheetName val="新人大会"/>
      <sheetName val="駅伝大会"/>
    </sheetNames>
    <sheetDataSet>
      <sheetData sheetId="0">
        <row r="8">
          <cell r="B8">
            <v>1</v>
          </cell>
          <cell r="C8" t="str">
            <v>加藤 真人</v>
          </cell>
          <cell r="D8" t="str">
            <v>かとう まさと</v>
          </cell>
          <cell r="E8" t="str">
            <v>1年</v>
          </cell>
        </row>
        <row r="9">
          <cell r="B9">
            <v>2</v>
          </cell>
          <cell r="C9" t="str">
            <v>加藤 真人と</v>
          </cell>
          <cell r="D9" t="str">
            <v>かとう まさとと</v>
          </cell>
          <cell r="E9" t="str">
            <v>2年</v>
          </cell>
        </row>
        <row r="10">
          <cell r="B10">
            <v>3</v>
          </cell>
          <cell r="C10" t="str">
            <v/>
          </cell>
          <cell r="D10" t="str">
            <v/>
          </cell>
          <cell r="E10" t="str">
            <v/>
          </cell>
        </row>
        <row r="11">
          <cell r="B11">
            <v>4</v>
          </cell>
          <cell r="C11" t="str">
            <v/>
          </cell>
          <cell r="D11" t="str">
            <v/>
          </cell>
          <cell r="E11" t="str">
            <v/>
          </cell>
        </row>
        <row r="12">
          <cell r="B12">
            <v>5</v>
          </cell>
          <cell r="C12" t="str">
            <v/>
          </cell>
          <cell r="D12" t="str">
            <v/>
          </cell>
          <cell r="E12" t="str">
            <v/>
          </cell>
        </row>
        <row r="13">
          <cell r="B13">
            <v>6</v>
          </cell>
          <cell r="C13" t="str">
            <v/>
          </cell>
          <cell r="D13" t="str">
            <v/>
          </cell>
          <cell r="E13" t="str">
            <v/>
          </cell>
        </row>
        <row r="14">
          <cell r="B14">
            <v>7</v>
          </cell>
          <cell r="C14" t="str">
            <v/>
          </cell>
          <cell r="D14" t="str">
            <v/>
          </cell>
          <cell r="E14" t="str">
            <v/>
          </cell>
        </row>
        <row r="15">
          <cell r="B15">
            <v>8</v>
          </cell>
          <cell r="C15" t="str">
            <v/>
          </cell>
          <cell r="D15" t="str">
            <v/>
          </cell>
          <cell r="E15" t="str">
            <v/>
          </cell>
        </row>
        <row r="16">
          <cell r="B16">
            <v>9</v>
          </cell>
          <cell r="C16" t="str">
            <v/>
          </cell>
          <cell r="D16" t="str">
            <v/>
          </cell>
          <cell r="E16" t="str">
            <v/>
          </cell>
        </row>
        <row r="17">
          <cell r="B17">
            <v>10</v>
          </cell>
          <cell r="C17" t="str">
            <v/>
          </cell>
          <cell r="D17" t="str">
            <v/>
          </cell>
          <cell r="E17" t="str">
            <v/>
          </cell>
        </row>
        <row r="18">
          <cell r="B18">
            <v>11</v>
          </cell>
          <cell r="C18" t="str">
            <v/>
          </cell>
          <cell r="D18" t="str">
            <v/>
          </cell>
          <cell r="E18" t="str">
            <v/>
          </cell>
        </row>
        <row r="19">
          <cell r="B19">
            <v>12</v>
          </cell>
          <cell r="C19" t="str">
            <v/>
          </cell>
          <cell r="D19" t="str">
            <v/>
          </cell>
          <cell r="E19" t="str">
            <v/>
          </cell>
        </row>
        <row r="20">
          <cell r="B20">
            <v>13</v>
          </cell>
          <cell r="C20" t="str">
            <v/>
          </cell>
          <cell r="D20" t="str">
            <v/>
          </cell>
          <cell r="E20" t="str">
            <v/>
          </cell>
        </row>
        <row r="21">
          <cell r="B21">
            <v>14</v>
          </cell>
          <cell r="C21" t="str">
            <v/>
          </cell>
          <cell r="D21" t="str">
            <v/>
          </cell>
          <cell r="E21" t="str">
            <v/>
          </cell>
        </row>
        <row r="22">
          <cell r="B22">
            <v>15</v>
          </cell>
          <cell r="C22" t="str">
            <v/>
          </cell>
          <cell r="D22" t="str">
            <v/>
          </cell>
          <cell r="E22" t="str">
            <v/>
          </cell>
        </row>
        <row r="23">
          <cell r="B23">
            <v>16</v>
          </cell>
          <cell r="C23" t="str">
            <v/>
          </cell>
          <cell r="D23" t="str">
            <v/>
          </cell>
          <cell r="E23" t="str">
            <v/>
          </cell>
        </row>
        <row r="24">
          <cell r="B24">
            <v>17</v>
          </cell>
          <cell r="C24" t="str">
            <v/>
          </cell>
          <cell r="D24" t="str">
            <v/>
          </cell>
          <cell r="E24" t="str">
            <v/>
          </cell>
        </row>
        <row r="25">
          <cell r="B25">
            <v>18</v>
          </cell>
          <cell r="C25" t="str">
            <v/>
          </cell>
          <cell r="D25" t="str">
            <v/>
          </cell>
          <cell r="E25" t="str">
            <v/>
          </cell>
        </row>
        <row r="26">
          <cell r="B26">
            <v>19</v>
          </cell>
          <cell r="C26" t="str">
            <v/>
          </cell>
          <cell r="D26" t="str">
            <v/>
          </cell>
          <cell r="E26" t="str">
            <v/>
          </cell>
        </row>
        <row r="27">
          <cell r="B27">
            <v>20</v>
          </cell>
          <cell r="C27" t="str">
            <v/>
          </cell>
          <cell r="D27" t="str">
            <v/>
          </cell>
          <cell r="E27" t="str">
            <v/>
          </cell>
        </row>
        <row r="28">
          <cell r="B28">
            <v>21</v>
          </cell>
          <cell r="C28" t="str">
            <v/>
          </cell>
          <cell r="D28" t="str">
            <v/>
          </cell>
          <cell r="E28" t="str">
            <v/>
          </cell>
        </row>
        <row r="29">
          <cell r="B29">
            <v>22</v>
          </cell>
          <cell r="C29" t="str">
            <v/>
          </cell>
          <cell r="D29" t="str">
            <v/>
          </cell>
          <cell r="E29" t="str">
            <v/>
          </cell>
        </row>
        <row r="30">
          <cell r="B30">
            <v>23</v>
          </cell>
          <cell r="C30" t="str">
            <v/>
          </cell>
          <cell r="D30" t="str">
            <v/>
          </cell>
          <cell r="E30" t="str">
            <v/>
          </cell>
        </row>
        <row r="31">
          <cell r="B31">
            <v>24</v>
          </cell>
          <cell r="C31" t="str">
            <v/>
          </cell>
          <cell r="D31" t="str">
            <v/>
          </cell>
          <cell r="E31" t="str">
            <v/>
          </cell>
        </row>
        <row r="32">
          <cell r="B32">
            <v>25</v>
          </cell>
          <cell r="C32" t="str">
            <v/>
          </cell>
          <cell r="D32" t="str">
            <v/>
          </cell>
          <cell r="E32" t="str">
            <v/>
          </cell>
        </row>
        <row r="33">
          <cell r="B33">
            <v>26</v>
          </cell>
          <cell r="C33" t="str">
            <v/>
          </cell>
          <cell r="D33" t="str">
            <v/>
          </cell>
          <cell r="E33" t="str">
            <v/>
          </cell>
        </row>
        <row r="34">
          <cell r="B34">
            <v>27</v>
          </cell>
          <cell r="C34" t="str">
            <v/>
          </cell>
          <cell r="D34" t="str">
            <v/>
          </cell>
          <cell r="E34" t="str">
            <v/>
          </cell>
        </row>
        <row r="35">
          <cell r="B35">
            <v>28</v>
          </cell>
          <cell r="C35" t="str">
            <v/>
          </cell>
          <cell r="D35" t="str">
            <v/>
          </cell>
          <cell r="E35" t="str">
            <v/>
          </cell>
        </row>
        <row r="36">
          <cell r="B36">
            <v>29</v>
          </cell>
          <cell r="C36" t="str">
            <v/>
          </cell>
          <cell r="D36" t="str">
            <v/>
          </cell>
          <cell r="E36" t="str">
            <v/>
          </cell>
        </row>
        <row r="37">
          <cell r="B37">
            <v>30</v>
          </cell>
          <cell r="C37" t="str">
            <v/>
          </cell>
          <cell r="D37" t="str">
            <v/>
          </cell>
          <cell r="E37" t="str">
            <v/>
          </cell>
        </row>
        <row r="38">
          <cell r="B38">
            <v>31</v>
          </cell>
          <cell r="C38" t="str">
            <v/>
          </cell>
          <cell r="D38" t="str">
            <v/>
          </cell>
          <cell r="E38" t="str">
            <v/>
          </cell>
        </row>
        <row r="39">
          <cell r="B39">
            <v>32</v>
          </cell>
          <cell r="C39" t="str">
            <v/>
          </cell>
          <cell r="D39" t="str">
            <v/>
          </cell>
          <cell r="E39" t="str">
            <v/>
          </cell>
        </row>
        <row r="40">
          <cell r="B40">
            <v>33</v>
          </cell>
          <cell r="C40" t="str">
            <v/>
          </cell>
          <cell r="D40" t="str">
            <v/>
          </cell>
          <cell r="E40" t="str">
            <v/>
          </cell>
        </row>
        <row r="41">
          <cell r="B41">
            <v>34</v>
          </cell>
          <cell r="C41" t="str">
            <v/>
          </cell>
          <cell r="D41" t="str">
            <v/>
          </cell>
          <cell r="E41" t="str">
            <v/>
          </cell>
        </row>
        <row r="42">
          <cell r="B42">
            <v>35</v>
          </cell>
          <cell r="C42" t="str">
            <v/>
          </cell>
          <cell r="D42" t="str">
            <v/>
          </cell>
          <cell r="E42" t="str">
            <v/>
          </cell>
        </row>
        <row r="43">
          <cell r="B43">
            <v>36</v>
          </cell>
          <cell r="C43" t="str">
            <v/>
          </cell>
          <cell r="D43" t="str">
            <v/>
          </cell>
          <cell r="E43" t="str">
            <v/>
          </cell>
        </row>
        <row r="44">
          <cell r="B44">
            <v>37</v>
          </cell>
          <cell r="C44" t="str">
            <v/>
          </cell>
          <cell r="D44" t="str">
            <v/>
          </cell>
          <cell r="E44" t="str">
            <v/>
          </cell>
        </row>
        <row r="45">
          <cell r="B45">
            <v>38</v>
          </cell>
          <cell r="C45" t="str">
            <v/>
          </cell>
          <cell r="D45" t="str">
            <v/>
          </cell>
          <cell r="E45" t="str">
            <v/>
          </cell>
        </row>
        <row r="46">
          <cell r="B46">
            <v>39</v>
          </cell>
          <cell r="C46" t="str">
            <v/>
          </cell>
          <cell r="D46" t="str">
            <v/>
          </cell>
          <cell r="E46" t="str">
            <v/>
          </cell>
        </row>
        <row r="47">
          <cell r="B47">
            <v>40</v>
          </cell>
          <cell r="C47" t="str">
            <v/>
          </cell>
          <cell r="D47" t="str">
            <v/>
          </cell>
          <cell r="E47" t="str">
            <v/>
          </cell>
        </row>
        <row r="48">
          <cell r="B48">
            <v>41</v>
          </cell>
          <cell r="C48" t="str">
            <v/>
          </cell>
          <cell r="D48" t="str">
            <v/>
          </cell>
          <cell r="E48" t="str">
            <v/>
          </cell>
        </row>
        <row r="49">
          <cell r="B49">
            <v>42</v>
          </cell>
          <cell r="C49" t="str">
            <v/>
          </cell>
          <cell r="D49" t="str">
            <v/>
          </cell>
          <cell r="E49" t="str">
            <v/>
          </cell>
        </row>
        <row r="50">
          <cell r="B50">
            <v>43</v>
          </cell>
          <cell r="C50" t="str">
            <v/>
          </cell>
          <cell r="D50" t="str">
            <v/>
          </cell>
          <cell r="E50" t="str">
            <v/>
          </cell>
        </row>
        <row r="51">
          <cell r="B51">
            <v>44</v>
          </cell>
          <cell r="C51" t="str">
            <v/>
          </cell>
          <cell r="D51" t="str">
            <v/>
          </cell>
          <cell r="E51" t="str">
            <v/>
          </cell>
        </row>
        <row r="52">
          <cell r="B52">
            <v>45</v>
          </cell>
          <cell r="C52" t="str">
            <v/>
          </cell>
          <cell r="D52" t="str">
            <v/>
          </cell>
          <cell r="E52" t="str">
            <v/>
          </cell>
        </row>
        <row r="53">
          <cell r="B53">
            <v>46</v>
          </cell>
          <cell r="C53" t="str">
            <v/>
          </cell>
          <cell r="D53" t="str">
            <v/>
          </cell>
          <cell r="E53" t="str">
            <v/>
          </cell>
        </row>
        <row r="54">
          <cell r="B54">
            <v>47</v>
          </cell>
          <cell r="C54" t="str">
            <v/>
          </cell>
          <cell r="D54" t="str">
            <v/>
          </cell>
          <cell r="E54" t="str">
            <v/>
          </cell>
        </row>
        <row r="55">
          <cell r="B55">
            <v>48</v>
          </cell>
          <cell r="C55" t="str">
            <v/>
          </cell>
          <cell r="D55" t="str">
            <v/>
          </cell>
          <cell r="E55" t="str">
            <v/>
          </cell>
        </row>
        <row r="56">
          <cell r="B56">
            <v>49</v>
          </cell>
          <cell r="C56" t="str">
            <v/>
          </cell>
          <cell r="D56" t="str">
            <v/>
          </cell>
          <cell r="E56" t="str">
            <v/>
          </cell>
        </row>
        <row r="57">
          <cell r="B57">
            <v>50</v>
          </cell>
          <cell r="C57" t="str">
            <v/>
          </cell>
          <cell r="D57" t="str">
            <v/>
          </cell>
          <cell r="E57" t="str">
            <v/>
          </cell>
        </row>
      </sheetData>
      <sheetData sheetId="1" refreshError="1"/>
      <sheetData sheetId="2" refreshError="1"/>
      <sheetData sheetId="3" refreshError="1"/>
      <sheetData sheetId="4" refreshError="1"/>
      <sheetData sheetId="5">
        <row r="3">
          <cell r="AK3">
            <v>0</v>
          </cell>
          <cell r="AL3" t="str">
            <v>BSA</v>
          </cell>
          <cell r="AM3" t="str">
            <v/>
          </cell>
          <cell r="AN3" t="str">
            <v/>
          </cell>
          <cell r="AO3" t="str">
            <v/>
          </cell>
          <cell r="AP3" t="str">
            <v/>
          </cell>
        </row>
        <row r="4">
          <cell r="AK4">
            <v>0</v>
          </cell>
          <cell r="AL4" t="str">
            <v>BSA</v>
          </cell>
          <cell r="AM4" t="str">
            <v/>
          </cell>
          <cell r="AN4" t="str">
            <v/>
          </cell>
          <cell r="AO4" t="str">
            <v/>
          </cell>
          <cell r="AP4" t="str">
            <v/>
          </cell>
        </row>
        <row r="5">
          <cell r="AK5">
            <v>0</v>
          </cell>
          <cell r="AL5" t="str">
            <v>BSA</v>
          </cell>
          <cell r="AM5" t="str">
            <v/>
          </cell>
          <cell r="AN5" t="str">
            <v/>
          </cell>
          <cell r="AO5" t="str">
            <v/>
          </cell>
          <cell r="AP5" t="str">
            <v/>
          </cell>
        </row>
        <row r="6">
          <cell r="AK6">
            <v>0</v>
          </cell>
          <cell r="AL6" t="str">
            <v>BSA</v>
          </cell>
          <cell r="AM6" t="str">
            <v/>
          </cell>
          <cell r="AN6" t="str">
            <v/>
          </cell>
          <cell r="AO6" t="str">
            <v/>
          </cell>
          <cell r="AP6" t="str">
            <v/>
          </cell>
        </row>
        <row r="7">
          <cell r="AK7">
            <v>0</v>
          </cell>
          <cell r="AL7" t="str">
            <v>BSA</v>
          </cell>
          <cell r="AM7" t="str">
            <v/>
          </cell>
          <cell r="AN7" t="str">
            <v/>
          </cell>
          <cell r="AO7" t="str">
            <v/>
          </cell>
          <cell r="AP7" t="str">
            <v/>
          </cell>
        </row>
        <row r="8">
          <cell r="AK8">
            <v>0</v>
          </cell>
          <cell r="AL8" t="str">
            <v>BSA</v>
          </cell>
          <cell r="AM8" t="str">
            <v/>
          </cell>
          <cell r="AN8" t="str">
            <v/>
          </cell>
          <cell r="AO8" t="str">
            <v/>
          </cell>
          <cell r="AP8" t="str">
            <v/>
          </cell>
        </row>
        <row r="9">
          <cell r="AK9">
            <v>0</v>
          </cell>
          <cell r="AL9" t="str">
            <v>BSA</v>
          </cell>
          <cell r="AM9" t="str">
            <v/>
          </cell>
          <cell r="AN9" t="str">
            <v/>
          </cell>
          <cell r="AO9" t="str">
            <v/>
          </cell>
          <cell r="AP9" t="str">
            <v/>
          </cell>
        </row>
        <row r="10">
          <cell r="AK10">
            <v>0</v>
          </cell>
          <cell r="AL10" t="str">
            <v>BSA</v>
          </cell>
          <cell r="AM10" t="str">
            <v/>
          </cell>
          <cell r="AN10" t="str">
            <v/>
          </cell>
          <cell r="AO10" t="str">
            <v/>
          </cell>
          <cell r="AP10" t="str">
            <v/>
          </cell>
        </row>
        <row r="11">
          <cell r="AK11">
            <v>0</v>
          </cell>
          <cell r="AL11" t="str">
            <v>BSA</v>
          </cell>
          <cell r="AM11" t="str">
            <v/>
          </cell>
          <cell r="AN11" t="str">
            <v/>
          </cell>
          <cell r="AO11" t="str">
            <v/>
          </cell>
          <cell r="AP11" t="str">
            <v/>
          </cell>
        </row>
        <row r="12">
          <cell r="AK12">
            <v>0</v>
          </cell>
          <cell r="AL12" t="str">
            <v>BSA</v>
          </cell>
          <cell r="AM12" t="str">
            <v/>
          </cell>
          <cell r="AN12" t="str">
            <v/>
          </cell>
          <cell r="AO12" t="str">
            <v/>
          </cell>
          <cell r="AP12" t="str">
            <v/>
          </cell>
        </row>
        <row r="13">
          <cell r="AK13">
            <v>0</v>
          </cell>
          <cell r="AL13" t="str">
            <v>BSA</v>
          </cell>
          <cell r="AM13" t="str">
            <v/>
          </cell>
          <cell r="AN13" t="str">
            <v/>
          </cell>
          <cell r="AO13" t="str">
            <v/>
          </cell>
          <cell r="AP13" t="str">
            <v/>
          </cell>
        </row>
        <row r="14">
          <cell r="AK14">
            <v>0</v>
          </cell>
          <cell r="AL14" t="str">
            <v>BSA</v>
          </cell>
          <cell r="AM14" t="str">
            <v/>
          </cell>
          <cell r="AN14" t="str">
            <v/>
          </cell>
          <cell r="AO14" t="str">
            <v/>
          </cell>
          <cell r="AP14" t="str">
            <v/>
          </cell>
        </row>
        <row r="15">
          <cell r="AK15">
            <v>0</v>
          </cell>
          <cell r="AL15" t="str">
            <v>BSA</v>
          </cell>
          <cell r="AM15" t="str">
            <v/>
          </cell>
          <cell r="AN15" t="str">
            <v/>
          </cell>
          <cell r="AO15" t="str">
            <v/>
          </cell>
          <cell r="AP15" t="str">
            <v/>
          </cell>
        </row>
        <row r="16">
          <cell r="AK16">
            <v>0</v>
          </cell>
          <cell r="AL16" t="str">
            <v>BSA</v>
          </cell>
          <cell r="AM16" t="str">
            <v/>
          </cell>
          <cell r="AN16" t="str">
            <v/>
          </cell>
          <cell r="AO16" t="str">
            <v/>
          </cell>
          <cell r="AP16" t="str">
            <v/>
          </cell>
        </row>
        <row r="17">
          <cell r="AK17">
            <v>0</v>
          </cell>
          <cell r="AL17" t="str">
            <v>BSA</v>
          </cell>
          <cell r="AM17" t="str">
            <v/>
          </cell>
          <cell r="AN17" t="str">
            <v/>
          </cell>
          <cell r="AO17" t="str">
            <v/>
          </cell>
          <cell r="AP17" t="str">
            <v/>
          </cell>
        </row>
        <row r="18">
          <cell r="AK18">
            <v>0</v>
          </cell>
          <cell r="AL18" t="str">
            <v>BSA</v>
          </cell>
          <cell r="AM18" t="str">
            <v/>
          </cell>
          <cell r="AN18" t="str">
            <v/>
          </cell>
          <cell r="AO18" t="str">
            <v/>
          </cell>
          <cell r="AP18" t="str">
            <v/>
          </cell>
        </row>
        <row r="19">
          <cell r="AK19">
            <v>0</v>
          </cell>
          <cell r="AL19" t="str">
            <v>BSA</v>
          </cell>
          <cell r="AM19" t="str">
            <v/>
          </cell>
          <cell r="AN19" t="str">
            <v/>
          </cell>
          <cell r="AO19" t="str">
            <v/>
          </cell>
          <cell r="AP19" t="str">
            <v/>
          </cell>
        </row>
        <row r="20">
          <cell r="AK20">
            <v>0</v>
          </cell>
          <cell r="AL20" t="str">
            <v>BSA</v>
          </cell>
          <cell r="AM20" t="str">
            <v/>
          </cell>
          <cell r="AN20" t="str">
            <v/>
          </cell>
          <cell r="AO20" t="str">
            <v/>
          </cell>
          <cell r="AP20" t="str">
            <v/>
          </cell>
        </row>
        <row r="21">
          <cell r="AK21">
            <v>0</v>
          </cell>
          <cell r="AL21" t="str">
            <v>BSA</v>
          </cell>
          <cell r="AM21" t="str">
            <v/>
          </cell>
          <cell r="AN21" t="str">
            <v/>
          </cell>
          <cell r="AO21" t="str">
            <v/>
          </cell>
          <cell r="AP21" t="str">
            <v/>
          </cell>
        </row>
        <row r="22">
          <cell r="AK22">
            <v>0</v>
          </cell>
          <cell r="AL22" t="str">
            <v>BSA</v>
          </cell>
          <cell r="AM22" t="str">
            <v/>
          </cell>
          <cell r="AN22" t="str">
            <v/>
          </cell>
          <cell r="AO22" t="str">
            <v/>
          </cell>
          <cell r="AP22" t="str">
            <v/>
          </cell>
        </row>
        <row r="23">
          <cell r="AK23">
            <v>0</v>
          </cell>
          <cell r="AL23" t="str">
            <v>BSB</v>
          </cell>
          <cell r="AM23" t="str">
            <v/>
          </cell>
          <cell r="AN23" t="str">
            <v/>
          </cell>
          <cell r="AO23" t="str">
            <v/>
          </cell>
          <cell r="AP23" t="str">
            <v/>
          </cell>
        </row>
        <row r="24">
          <cell r="AK24">
            <v>0</v>
          </cell>
          <cell r="AL24" t="str">
            <v>BSB</v>
          </cell>
          <cell r="AM24" t="str">
            <v/>
          </cell>
          <cell r="AN24" t="str">
            <v/>
          </cell>
          <cell r="AO24" t="str">
            <v/>
          </cell>
          <cell r="AP24" t="str">
            <v/>
          </cell>
        </row>
        <row r="25">
          <cell r="AK25">
            <v>0</v>
          </cell>
          <cell r="AL25" t="str">
            <v>BSB</v>
          </cell>
          <cell r="AM25" t="str">
            <v/>
          </cell>
          <cell r="AN25" t="str">
            <v/>
          </cell>
          <cell r="AO25" t="str">
            <v/>
          </cell>
          <cell r="AP25" t="str">
            <v/>
          </cell>
        </row>
        <row r="26">
          <cell r="AK26">
            <v>0</v>
          </cell>
          <cell r="AL26" t="str">
            <v>BSB</v>
          </cell>
          <cell r="AM26" t="str">
            <v/>
          </cell>
          <cell r="AN26" t="str">
            <v/>
          </cell>
          <cell r="AO26" t="str">
            <v/>
          </cell>
          <cell r="AP26" t="str">
            <v/>
          </cell>
        </row>
        <row r="27">
          <cell r="AK27">
            <v>0</v>
          </cell>
          <cell r="AL27" t="str">
            <v>BSB</v>
          </cell>
          <cell r="AM27" t="str">
            <v/>
          </cell>
          <cell r="AN27" t="str">
            <v/>
          </cell>
          <cell r="AO27" t="str">
            <v/>
          </cell>
          <cell r="AP27" t="str">
            <v/>
          </cell>
        </row>
        <row r="28">
          <cell r="AK28">
            <v>0</v>
          </cell>
          <cell r="AL28" t="str">
            <v>BSB</v>
          </cell>
          <cell r="AM28" t="str">
            <v/>
          </cell>
          <cell r="AN28" t="str">
            <v/>
          </cell>
          <cell r="AO28" t="str">
            <v/>
          </cell>
          <cell r="AP28" t="str">
            <v/>
          </cell>
        </row>
        <row r="29">
          <cell r="AK29">
            <v>0</v>
          </cell>
          <cell r="AL29" t="str">
            <v>BSB</v>
          </cell>
          <cell r="AM29" t="str">
            <v/>
          </cell>
          <cell r="AN29" t="str">
            <v/>
          </cell>
          <cell r="AO29" t="str">
            <v/>
          </cell>
          <cell r="AP29" t="str">
            <v/>
          </cell>
        </row>
        <row r="30">
          <cell r="AK30">
            <v>0</v>
          </cell>
          <cell r="AL30" t="str">
            <v>BSB</v>
          </cell>
          <cell r="AM30" t="str">
            <v/>
          </cell>
          <cell r="AN30" t="str">
            <v/>
          </cell>
          <cell r="AO30" t="str">
            <v/>
          </cell>
          <cell r="AP30" t="str">
            <v/>
          </cell>
        </row>
        <row r="31">
          <cell r="AK31">
            <v>0</v>
          </cell>
          <cell r="AL31" t="str">
            <v>BSB</v>
          </cell>
          <cell r="AM31" t="str">
            <v/>
          </cell>
          <cell r="AN31" t="str">
            <v/>
          </cell>
          <cell r="AO31" t="str">
            <v/>
          </cell>
          <cell r="AP31" t="str">
            <v/>
          </cell>
        </row>
        <row r="32">
          <cell r="AK32">
            <v>0</v>
          </cell>
          <cell r="AL32" t="str">
            <v>BSB</v>
          </cell>
          <cell r="AM32" t="str">
            <v/>
          </cell>
          <cell r="AN32" t="str">
            <v/>
          </cell>
          <cell r="AO32" t="str">
            <v/>
          </cell>
          <cell r="AP32" t="str">
            <v/>
          </cell>
        </row>
        <row r="33">
          <cell r="AK33">
            <v>0</v>
          </cell>
          <cell r="AL33" t="str">
            <v>BSB</v>
          </cell>
          <cell r="AM33" t="str">
            <v/>
          </cell>
          <cell r="AN33" t="str">
            <v/>
          </cell>
          <cell r="AO33" t="str">
            <v/>
          </cell>
          <cell r="AP33" t="str">
            <v/>
          </cell>
        </row>
        <row r="34">
          <cell r="AK34">
            <v>0</v>
          </cell>
          <cell r="AL34" t="str">
            <v>BSB</v>
          </cell>
          <cell r="AM34" t="str">
            <v/>
          </cell>
          <cell r="AN34" t="str">
            <v/>
          </cell>
          <cell r="AO34" t="str">
            <v/>
          </cell>
          <cell r="AP34" t="str">
            <v/>
          </cell>
        </row>
        <row r="35">
          <cell r="AK35">
            <v>0</v>
          </cell>
          <cell r="AL35" t="str">
            <v>BSB</v>
          </cell>
          <cell r="AM35" t="str">
            <v/>
          </cell>
          <cell r="AN35" t="str">
            <v/>
          </cell>
          <cell r="AO35" t="str">
            <v/>
          </cell>
          <cell r="AP35" t="str">
            <v/>
          </cell>
        </row>
        <row r="36">
          <cell r="AK36">
            <v>0</v>
          </cell>
          <cell r="AL36" t="str">
            <v>BSB</v>
          </cell>
          <cell r="AM36" t="str">
            <v/>
          </cell>
          <cell r="AN36" t="str">
            <v/>
          </cell>
          <cell r="AO36" t="str">
            <v/>
          </cell>
          <cell r="AP36" t="str">
            <v/>
          </cell>
        </row>
        <row r="37">
          <cell r="AK37">
            <v>0</v>
          </cell>
          <cell r="AL37" t="str">
            <v>BSB</v>
          </cell>
          <cell r="AM37" t="str">
            <v/>
          </cell>
          <cell r="AN37" t="str">
            <v/>
          </cell>
          <cell r="AO37" t="str">
            <v/>
          </cell>
          <cell r="AP37" t="str">
            <v/>
          </cell>
        </row>
        <row r="38">
          <cell r="AK38">
            <v>0</v>
          </cell>
          <cell r="AL38" t="str">
            <v>BSB</v>
          </cell>
          <cell r="AM38" t="str">
            <v/>
          </cell>
          <cell r="AN38" t="str">
            <v/>
          </cell>
          <cell r="AO38" t="str">
            <v/>
          </cell>
          <cell r="AP38" t="str">
            <v/>
          </cell>
        </row>
        <row r="39">
          <cell r="AK39">
            <v>0</v>
          </cell>
          <cell r="AL39" t="str">
            <v>BSB</v>
          </cell>
          <cell r="AM39" t="str">
            <v/>
          </cell>
          <cell r="AN39" t="str">
            <v/>
          </cell>
          <cell r="AO39" t="str">
            <v/>
          </cell>
          <cell r="AP39" t="str">
            <v/>
          </cell>
        </row>
        <row r="40">
          <cell r="AK40">
            <v>0</v>
          </cell>
          <cell r="AL40" t="str">
            <v>BSB</v>
          </cell>
          <cell r="AM40" t="str">
            <v/>
          </cell>
          <cell r="AN40" t="str">
            <v/>
          </cell>
          <cell r="AO40" t="str">
            <v/>
          </cell>
          <cell r="AP40" t="str">
            <v/>
          </cell>
        </row>
        <row r="41">
          <cell r="AK41">
            <v>0</v>
          </cell>
          <cell r="AL41" t="str">
            <v>BSB</v>
          </cell>
          <cell r="AM41" t="str">
            <v/>
          </cell>
          <cell r="AN41" t="str">
            <v/>
          </cell>
          <cell r="AO41" t="str">
            <v/>
          </cell>
          <cell r="AP41" t="str">
            <v/>
          </cell>
        </row>
        <row r="42">
          <cell r="AK42">
            <v>0</v>
          </cell>
          <cell r="AL42" t="str">
            <v>BSB</v>
          </cell>
          <cell r="AM42" t="str">
            <v/>
          </cell>
          <cell r="AN42" t="str">
            <v/>
          </cell>
          <cell r="AO42" t="str">
            <v/>
          </cell>
          <cell r="AP42" t="str">
            <v/>
          </cell>
        </row>
        <row r="43">
          <cell r="AK43">
            <v>0</v>
          </cell>
          <cell r="AL43" t="str">
            <v>BSC</v>
          </cell>
          <cell r="AM43" t="str">
            <v/>
          </cell>
          <cell r="AN43" t="str">
            <v/>
          </cell>
          <cell r="AO43" t="str">
            <v/>
          </cell>
          <cell r="AP43" t="str">
            <v/>
          </cell>
        </row>
        <row r="44">
          <cell r="AK44">
            <v>0</v>
          </cell>
          <cell r="AL44" t="str">
            <v>BSC</v>
          </cell>
          <cell r="AM44" t="str">
            <v/>
          </cell>
          <cell r="AN44" t="str">
            <v/>
          </cell>
          <cell r="AO44" t="str">
            <v/>
          </cell>
          <cell r="AP44" t="str">
            <v/>
          </cell>
        </row>
        <row r="45">
          <cell r="AK45">
            <v>0</v>
          </cell>
          <cell r="AL45" t="str">
            <v>BSC</v>
          </cell>
          <cell r="AM45" t="str">
            <v/>
          </cell>
          <cell r="AN45" t="str">
            <v/>
          </cell>
          <cell r="AO45" t="str">
            <v/>
          </cell>
          <cell r="AP45" t="str">
            <v/>
          </cell>
        </row>
        <row r="46">
          <cell r="AK46">
            <v>0</v>
          </cell>
          <cell r="AL46" t="str">
            <v>BSC</v>
          </cell>
          <cell r="AM46" t="str">
            <v/>
          </cell>
          <cell r="AN46" t="str">
            <v/>
          </cell>
          <cell r="AO46" t="str">
            <v/>
          </cell>
          <cell r="AP46" t="str">
            <v/>
          </cell>
        </row>
        <row r="47">
          <cell r="AK47">
            <v>0</v>
          </cell>
          <cell r="AL47" t="str">
            <v>BSC</v>
          </cell>
          <cell r="AM47" t="str">
            <v/>
          </cell>
          <cell r="AN47" t="str">
            <v/>
          </cell>
          <cell r="AO47" t="str">
            <v/>
          </cell>
          <cell r="AP47" t="str">
            <v/>
          </cell>
        </row>
        <row r="48">
          <cell r="AK48">
            <v>0</v>
          </cell>
          <cell r="AL48" t="str">
            <v>BSC</v>
          </cell>
          <cell r="AM48" t="str">
            <v/>
          </cell>
          <cell r="AN48" t="str">
            <v/>
          </cell>
          <cell r="AO48" t="str">
            <v/>
          </cell>
          <cell r="AP48" t="str">
            <v/>
          </cell>
        </row>
        <row r="49">
          <cell r="AK49">
            <v>0</v>
          </cell>
          <cell r="AL49" t="str">
            <v>BSC</v>
          </cell>
          <cell r="AM49" t="str">
            <v/>
          </cell>
          <cell r="AN49" t="str">
            <v/>
          </cell>
          <cell r="AO49" t="str">
            <v/>
          </cell>
          <cell r="AP49" t="str">
            <v/>
          </cell>
        </row>
        <row r="50">
          <cell r="AK50">
            <v>0</v>
          </cell>
          <cell r="AL50" t="str">
            <v>BSC</v>
          </cell>
          <cell r="AM50" t="str">
            <v/>
          </cell>
          <cell r="AN50" t="str">
            <v/>
          </cell>
          <cell r="AO50" t="str">
            <v/>
          </cell>
          <cell r="AP50" t="str">
            <v/>
          </cell>
        </row>
        <row r="51">
          <cell r="AK51">
            <v>0</v>
          </cell>
          <cell r="AL51" t="str">
            <v>BSC</v>
          </cell>
          <cell r="AM51" t="str">
            <v/>
          </cell>
          <cell r="AN51" t="str">
            <v/>
          </cell>
          <cell r="AO51" t="str">
            <v/>
          </cell>
          <cell r="AP51" t="str">
            <v/>
          </cell>
        </row>
        <row r="52">
          <cell r="AK52">
            <v>0</v>
          </cell>
          <cell r="AL52" t="str">
            <v>BSC</v>
          </cell>
          <cell r="AM52" t="str">
            <v/>
          </cell>
          <cell r="AN52" t="str">
            <v/>
          </cell>
          <cell r="AO52" t="str">
            <v/>
          </cell>
          <cell r="AP52" t="str">
            <v/>
          </cell>
        </row>
        <row r="53">
          <cell r="AK53">
            <v>0</v>
          </cell>
          <cell r="AL53" t="str">
            <v>BSC</v>
          </cell>
          <cell r="AM53" t="str">
            <v/>
          </cell>
          <cell r="AN53" t="str">
            <v/>
          </cell>
          <cell r="AO53" t="str">
            <v/>
          </cell>
          <cell r="AP53" t="str">
            <v/>
          </cell>
        </row>
        <row r="54">
          <cell r="AK54">
            <v>0</v>
          </cell>
          <cell r="AL54" t="str">
            <v>BSC</v>
          </cell>
          <cell r="AM54" t="str">
            <v/>
          </cell>
          <cell r="AN54" t="str">
            <v/>
          </cell>
          <cell r="AO54" t="str">
            <v/>
          </cell>
          <cell r="AP54" t="str">
            <v/>
          </cell>
        </row>
        <row r="55">
          <cell r="AK55">
            <v>0</v>
          </cell>
          <cell r="AL55" t="str">
            <v>BSC</v>
          </cell>
          <cell r="AM55" t="str">
            <v/>
          </cell>
          <cell r="AN55" t="str">
            <v/>
          </cell>
          <cell r="AO55" t="str">
            <v/>
          </cell>
          <cell r="AP55" t="str">
            <v/>
          </cell>
        </row>
        <row r="56">
          <cell r="AK56">
            <v>0</v>
          </cell>
          <cell r="AL56" t="str">
            <v>BSC</v>
          </cell>
          <cell r="AM56" t="str">
            <v/>
          </cell>
          <cell r="AN56" t="str">
            <v/>
          </cell>
          <cell r="AO56" t="str">
            <v/>
          </cell>
          <cell r="AP56" t="str">
            <v/>
          </cell>
        </row>
        <row r="57">
          <cell r="AK57">
            <v>0</v>
          </cell>
          <cell r="AL57" t="str">
            <v>BSC</v>
          </cell>
          <cell r="AM57" t="str">
            <v/>
          </cell>
          <cell r="AN57" t="str">
            <v/>
          </cell>
          <cell r="AO57" t="str">
            <v/>
          </cell>
          <cell r="AP57" t="str">
            <v/>
          </cell>
        </row>
        <row r="58">
          <cell r="AK58">
            <v>0</v>
          </cell>
          <cell r="AL58" t="str">
            <v>BSC</v>
          </cell>
          <cell r="AM58" t="str">
            <v/>
          </cell>
          <cell r="AN58" t="str">
            <v/>
          </cell>
          <cell r="AO58" t="str">
            <v/>
          </cell>
          <cell r="AP58" t="str">
            <v/>
          </cell>
        </row>
        <row r="59">
          <cell r="AK59">
            <v>0</v>
          </cell>
          <cell r="AL59" t="str">
            <v>BSC</v>
          </cell>
          <cell r="AM59" t="str">
            <v/>
          </cell>
          <cell r="AN59" t="str">
            <v/>
          </cell>
          <cell r="AO59" t="str">
            <v/>
          </cell>
          <cell r="AP59" t="str">
            <v/>
          </cell>
        </row>
        <row r="60">
          <cell r="AK60">
            <v>0</v>
          </cell>
          <cell r="AL60" t="str">
            <v>BSC</v>
          </cell>
          <cell r="AM60" t="str">
            <v/>
          </cell>
          <cell r="AN60" t="str">
            <v/>
          </cell>
          <cell r="AO60" t="str">
            <v/>
          </cell>
          <cell r="AP60" t="str">
            <v/>
          </cell>
        </row>
        <row r="61">
          <cell r="AK61">
            <v>0</v>
          </cell>
          <cell r="AL61" t="str">
            <v>BSC</v>
          </cell>
          <cell r="AM61" t="str">
            <v/>
          </cell>
          <cell r="AN61" t="str">
            <v/>
          </cell>
          <cell r="AO61" t="str">
            <v/>
          </cell>
          <cell r="AP61" t="str">
            <v/>
          </cell>
        </row>
        <row r="62">
          <cell r="AK62">
            <v>0</v>
          </cell>
          <cell r="AL62" t="str">
            <v>BSC</v>
          </cell>
          <cell r="AM62" t="str">
            <v/>
          </cell>
          <cell r="AN62" t="str">
            <v/>
          </cell>
          <cell r="AO62" t="str">
            <v/>
          </cell>
          <cell r="AP62" t="str">
            <v/>
          </cell>
        </row>
        <row r="63">
          <cell r="AK63">
            <v>0</v>
          </cell>
          <cell r="AL63" t="str">
            <v>GSA</v>
          </cell>
          <cell r="AM63" t="str">
            <v/>
          </cell>
          <cell r="AN63" t="str">
            <v/>
          </cell>
          <cell r="AO63" t="str">
            <v/>
          </cell>
          <cell r="AP63" t="str">
            <v/>
          </cell>
        </row>
        <row r="64">
          <cell r="AK64">
            <v>0</v>
          </cell>
          <cell r="AL64" t="str">
            <v>GSA</v>
          </cell>
          <cell r="AM64" t="str">
            <v/>
          </cell>
          <cell r="AN64" t="str">
            <v/>
          </cell>
          <cell r="AO64" t="str">
            <v/>
          </cell>
          <cell r="AP64" t="str">
            <v/>
          </cell>
        </row>
        <row r="65">
          <cell r="AK65">
            <v>0</v>
          </cell>
          <cell r="AL65" t="str">
            <v>GSA</v>
          </cell>
          <cell r="AM65" t="str">
            <v/>
          </cell>
          <cell r="AN65" t="str">
            <v/>
          </cell>
          <cell r="AO65" t="str">
            <v/>
          </cell>
          <cell r="AP65" t="str">
            <v/>
          </cell>
        </row>
        <row r="66">
          <cell r="AK66">
            <v>0</v>
          </cell>
          <cell r="AL66" t="str">
            <v>GSA</v>
          </cell>
          <cell r="AM66" t="str">
            <v/>
          </cell>
          <cell r="AN66" t="str">
            <v/>
          </cell>
          <cell r="AO66" t="str">
            <v/>
          </cell>
          <cell r="AP66" t="str">
            <v/>
          </cell>
        </row>
        <row r="67">
          <cell r="AK67">
            <v>0</v>
          </cell>
          <cell r="AL67" t="str">
            <v>GSA</v>
          </cell>
          <cell r="AM67" t="str">
            <v/>
          </cell>
          <cell r="AN67" t="str">
            <v/>
          </cell>
          <cell r="AO67" t="str">
            <v/>
          </cell>
          <cell r="AP67" t="str">
            <v/>
          </cell>
        </row>
        <row r="68">
          <cell r="AK68">
            <v>0</v>
          </cell>
          <cell r="AL68" t="str">
            <v>GSA</v>
          </cell>
          <cell r="AM68" t="str">
            <v/>
          </cell>
          <cell r="AN68" t="str">
            <v/>
          </cell>
          <cell r="AO68" t="str">
            <v/>
          </cell>
          <cell r="AP68" t="str">
            <v/>
          </cell>
        </row>
        <row r="69">
          <cell r="AK69">
            <v>0</v>
          </cell>
          <cell r="AL69" t="str">
            <v>GSA</v>
          </cell>
          <cell r="AM69" t="str">
            <v/>
          </cell>
          <cell r="AN69" t="str">
            <v/>
          </cell>
          <cell r="AO69" t="str">
            <v/>
          </cell>
          <cell r="AP69" t="str">
            <v/>
          </cell>
        </row>
        <row r="70">
          <cell r="AK70">
            <v>0</v>
          </cell>
          <cell r="AL70" t="str">
            <v>GSA</v>
          </cell>
          <cell r="AM70" t="str">
            <v/>
          </cell>
          <cell r="AN70" t="str">
            <v/>
          </cell>
          <cell r="AO70" t="str">
            <v/>
          </cell>
          <cell r="AP70" t="str">
            <v/>
          </cell>
        </row>
        <row r="71">
          <cell r="AK71">
            <v>0</v>
          </cell>
          <cell r="AL71" t="str">
            <v>GSA</v>
          </cell>
          <cell r="AM71" t="str">
            <v/>
          </cell>
          <cell r="AN71" t="str">
            <v/>
          </cell>
          <cell r="AO71" t="str">
            <v/>
          </cell>
          <cell r="AP71" t="str">
            <v/>
          </cell>
        </row>
        <row r="72">
          <cell r="AK72">
            <v>0</v>
          </cell>
          <cell r="AL72" t="str">
            <v>GSA</v>
          </cell>
          <cell r="AM72" t="str">
            <v/>
          </cell>
          <cell r="AN72" t="str">
            <v/>
          </cell>
          <cell r="AO72" t="str">
            <v/>
          </cell>
          <cell r="AP72" t="str">
            <v/>
          </cell>
        </row>
        <row r="73">
          <cell r="AK73">
            <v>0</v>
          </cell>
          <cell r="AL73" t="str">
            <v>GSA</v>
          </cell>
          <cell r="AM73" t="str">
            <v/>
          </cell>
          <cell r="AN73" t="str">
            <v/>
          </cell>
          <cell r="AO73" t="str">
            <v/>
          </cell>
          <cell r="AP73" t="str">
            <v/>
          </cell>
        </row>
        <row r="74">
          <cell r="AK74">
            <v>0</v>
          </cell>
          <cell r="AL74" t="str">
            <v>GSA</v>
          </cell>
          <cell r="AM74" t="str">
            <v/>
          </cell>
          <cell r="AN74" t="str">
            <v/>
          </cell>
          <cell r="AO74" t="str">
            <v/>
          </cell>
          <cell r="AP74" t="str">
            <v/>
          </cell>
        </row>
        <row r="75">
          <cell r="AK75">
            <v>0</v>
          </cell>
          <cell r="AL75" t="str">
            <v>GSA</v>
          </cell>
          <cell r="AM75" t="str">
            <v/>
          </cell>
          <cell r="AN75" t="str">
            <v/>
          </cell>
          <cell r="AO75" t="str">
            <v/>
          </cell>
          <cell r="AP75" t="str">
            <v/>
          </cell>
        </row>
        <row r="76">
          <cell r="AK76">
            <v>0</v>
          </cell>
          <cell r="AL76" t="str">
            <v>GSA</v>
          </cell>
          <cell r="AM76" t="str">
            <v/>
          </cell>
          <cell r="AN76" t="str">
            <v/>
          </cell>
          <cell r="AO76" t="str">
            <v/>
          </cell>
          <cell r="AP76" t="str">
            <v/>
          </cell>
        </row>
        <row r="77">
          <cell r="AK77">
            <v>0</v>
          </cell>
          <cell r="AL77" t="str">
            <v>GSA</v>
          </cell>
          <cell r="AM77" t="str">
            <v/>
          </cell>
          <cell r="AN77" t="str">
            <v/>
          </cell>
          <cell r="AO77" t="str">
            <v/>
          </cell>
          <cell r="AP77" t="str">
            <v/>
          </cell>
        </row>
        <row r="78">
          <cell r="AK78">
            <v>0</v>
          </cell>
          <cell r="AL78" t="str">
            <v>GSA</v>
          </cell>
          <cell r="AM78" t="str">
            <v/>
          </cell>
          <cell r="AN78" t="str">
            <v/>
          </cell>
          <cell r="AO78" t="str">
            <v/>
          </cell>
          <cell r="AP78" t="str">
            <v/>
          </cell>
        </row>
        <row r="79">
          <cell r="AK79">
            <v>0</v>
          </cell>
          <cell r="AL79" t="str">
            <v>GSA</v>
          </cell>
          <cell r="AM79" t="str">
            <v/>
          </cell>
          <cell r="AN79" t="str">
            <v/>
          </cell>
          <cell r="AO79" t="str">
            <v/>
          </cell>
          <cell r="AP79" t="str">
            <v/>
          </cell>
        </row>
        <row r="80">
          <cell r="AK80">
            <v>0</v>
          </cell>
          <cell r="AL80" t="str">
            <v>GSA</v>
          </cell>
          <cell r="AM80" t="str">
            <v/>
          </cell>
          <cell r="AN80" t="str">
            <v/>
          </cell>
          <cell r="AO80" t="str">
            <v/>
          </cell>
          <cell r="AP80" t="str">
            <v/>
          </cell>
        </row>
        <row r="81">
          <cell r="AK81">
            <v>0</v>
          </cell>
          <cell r="AL81" t="str">
            <v>GSA</v>
          </cell>
          <cell r="AM81" t="str">
            <v/>
          </cell>
          <cell r="AN81" t="str">
            <v/>
          </cell>
          <cell r="AO81" t="str">
            <v/>
          </cell>
          <cell r="AP81" t="str">
            <v/>
          </cell>
        </row>
        <row r="82">
          <cell r="AK82">
            <v>0</v>
          </cell>
          <cell r="AL82" t="str">
            <v>GSA</v>
          </cell>
          <cell r="AM82" t="str">
            <v/>
          </cell>
          <cell r="AN82" t="str">
            <v/>
          </cell>
          <cell r="AO82" t="str">
            <v/>
          </cell>
          <cell r="AP82" t="str">
            <v/>
          </cell>
        </row>
        <row r="83">
          <cell r="AK83">
            <v>0</v>
          </cell>
          <cell r="AL83" t="str">
            <v>GSB</v>
          </cell>
          <cell r="AM83" t="str">
            <v/>
          </cell>
          <cell r="AN83" t="str">
            <v/>
          </cell>
          <cell r="AO83" t="str">
            <v/>
          </cell>
          <cell r="AP83" t="str">
            <v/>
          </cell>
        </row>
        <row r="84">
          <cell r="AK84">
            <v>0</v>
          </cell>
          <cell r="AL84" t="str">
            <v>GSB</v>
          </cell>
          <cell r="AM84" t="str">
            <v/>
          </cell>
          <cell r="AN84" t="str">
            <v/>
          </cell>
          <cell r="AO84" t="str">
            <v/>
          </cell>
          <cell r="AP84" t="str">
            <v/>
          </cell>
        </row>
        <row r="85">
          <cell r="AK85">
            <v>0</v>
          </cell>
          <cell r="AL85" t="str">
            <v>GSB</v>
          </cell>
          <cell r="AM85" t="str">
            <v/>
          </cell>
          <cell r="AN85" t="str">
            <v/>
          </cell>
          <cell r="AO85" t="str">
            <v/>
          </cell>
          <cell r="AP85" t="str">
            <v/>
          </cell>
        </row>
        <row r="86">
          <cell r="AK86">
            <v>0</v>
          </cell>
          <cell r="AL86" t="str">
            <v>GSB</v>
          </cell>
          <cell r="AM86" t="str">
            <v/>
          </cell>
          <cell r="AN86" t="str">
            <v/>
          </cell>
          <cell r="AO86" t="str">
            <v/>
          </cell>
          <cell r="AP86" t="str">
            <v/>
          </cell>
        </row>
        <row r="87">
          <cell r="AK87">
            <v>0</v>
          </cell>
          <cell r="AL87" t="str">
            <v>GSB</v>
          </cell>
          <cell r="AM87" t="str">
            <v/>
          </cell>
          <cell r="AN87" t="str">
            <v/>
          </cell>
          <cell r="AO87" t="str">
            <v/>
          </cell>
          <cell r="AP87" t="str">
            <v/>
          </cell>
        </row>
        <row r="88">
          <cell r="AK88">
            <v>0</v>
          </cell>
          <cell r="AL88" t="str">
            <v>GSB</v>
          </cell>
          <cell r="AM88" t="str">
            <v/>
          </cell>
          <cell r="AN88" t="str">
            <v/>
          </cell>
          <cell r="AO88" t="str">
            <v/>
          </cell>
          <cell r="AP88" t="str">
            <v/>
          </cell>
        </row>
        <row r="89">
          <cell r="AK89">
            <v>0</v>
          </cell>
          <cell r="AL89" t="str">
            <v>GSB</v>
          </cell>
          <cell r="AM89" t="str">
            <v/>
          </cell>
          <cell r="AN89" t="str">
            <v/>
          </cell>
          <cell r="AO89" t="str">
            <v/>
          </cell>
          <cell r="AP89" t="str">
            <v/>
          </cell>
        </row>
        <row r="90">
          <cell r="AK90">
            <v>0</v>
          </cell>
          <cell r="AL90" t="str">
            <v>GSB</v>
          </cell>
          <cell r="AM90" t="str">
            <v/>
          </cell>
          <cell r="AN90" t="str">
            <v/>
          </cell>
          <cell r="AO90" t="str">
            <v/>
          </cell>
          <cell r="AP90" t="str">
            <v/>
          </cell>
        </row>
        <row r="91">
          <cell r="AK91">
            <v>0</v>
          </cell>
          <cell r="AL91" t="str">
            <v>GSB</v>
          </cell>
          <cell r="AM91" t="str">
            <v/>
          </cell>
          <cell r="AN91" t="str">
            <v/>
          </cell>
          <cell r="AO91" t="str">
            <v/>
          </cell>
          <cell r="AP91" t="str">
            <v/>
          </cell>
        </row>
        <row r="92">
          <cell r="AK92">
            <v>0</v>
          </cell>
          <cell r="AL92" t="str">
            <v>GSB</v>
          </cell>
          <cell r="AM92" t="str">
            <v/>
          </cell>
          <cell r="AN92" t="str">
            <v/>
          </cell>
          <cell r="AO92" t="str">
            <v/>
          </cell>
          <cell r="AP92" t="str">
            <v/>
          </cell>
        </row>
        <row r="93">
          <cell r="AK93">
            <v>0</v>
          </cell>
          <cell r="AL93" t="str">
            <v>GSB</v>
          </cell>
          <cell r="AM93" t="str">
            <v/>
          </cell>
          <cell r="AN93" t="str">
            <v/>
          </cell>
          <cell r="AO93" t="str">
            <v/>
          </cell>
          <cell r="AP93" t="str">
            <v/>
          </cell>
        </row>
        <row r="94">
          <cell r="AK94">
            <v>0</v>
          </cell>
          <cell r="AL94" t="str">
            <v>GSB</v>
          </cell>
          <cell r="AM94" t="str">
            <v/>
          </cell>
          <cell r="AN94" t="str">
            <v/>
          </cell>
          <cell r="AO94" t="str">
            <v/>
          </cell>
          <cell r="AP94" t="str">
            <v/>
          </cell>
        </row>
        <row r="95">
          <cell r="AK95">
            <v>0</v>
          </cell>
          <cell r="AL95" t="str">
            <v>GSB</v>
          </cell>
          <cell r="AM95" t="str">
            <v/>
          </cell>
          <cell r="AN95" t="str">
            <v/>
          </cell>
          <cell r="AO95" t="str">
            <v/>
          </cell>
          <cell r="AP95" t="str">
            <v/>
          </cell>
        </row>
        <row r="96">
          <cell r="AK96">
            <v>0</v>
          </cell>
          <cell r="AL96" t="str">
            <v>GSB</v>
          </cell>
          <cell r="AM96" t="str">
            <v/>
          </cell>
          <cell r="AN96" t="str">
            <v/>
          </cell>
          <cell r="AO96" t="str">
            <v/>
          </cell>
          <cell r="AP96" t="str">
            <v/>
          </cell>
        </row>
        <row r="97">
          <cell r="AK97">
            <v>0</v>
          </cell>
          <cell r="AL97" t="str">
            <v>GSB</v>
          </cell>
          <cell r="AM97" t="str">
            <v/>
          </cell>
          <cell r="AN97" t="str">
            <v/>
          </cell>
          <cell r="AO97" t="str">
            <v/>
          </cell>
          <cell r="AP97" t="str">
            <v/>
          </cell>
        </row>
        <row r="98">
          <cell r="AK98">
            <v>0</v>
          </cell>
          <cell r="AL98" t="str">
            <v>GSB</v>
          </cell>
          <cell r="AM98" t="str">
            <v/>
          </cell>
          <cell r="AN98" t="str">
            <v/>
          </cell>
          <cell r="AO98" t="str">
            <v/>
          </cell>
          <cell r="AP98" t="str">
            <v/>
          </cell>
        </row>
        <row r="99">
          <cell r="AK99">
            <v>0</v>
          </cell>
          <cell r="AL99" t="str">
            <v>GSB</v>
          </cell>
          <cell r="AM99" t="str">
            <v/>
          </cell>
          <cell r="AN99" t="str">
            <v/>
          </cell>
          <cell r="AO99" t="str">
            <v/>
          </cell>
          <cell r="AP99" t="str">
            <v/>
          </cell>
        </row>
        <row r="100">
          <cell r="AK100">
            <v>0</v>
          </cell>
          <cell r="AL100" t="str">
            <v>GSB</v>
          </cell>
          <cell r="AM100" t="str">
            <v/>
          </cell>
          <cell r="AN100" t="str">
            <v/>
          </cell>
          <cell r="AO100" t="str">
            <v/>
          </cell>
          <cell r="AP100" t="str">
            <v/>
          </cell>
        </row>
        <row r="101">
          <cell r="AK101">
            <v>0</v>
          </cell>
          <cell r="AL101" t="str">
            <v>GSB</v>
          </cell>
          <cell r="AM101" t="str">
            <v/>
          </cell>
          <cell r="AN101" t="str">
            <v/>
          </cell>
          <cell r="AO101" t="str">
            <v/>
          </cell>
          <cell r="AP101" t="str">
            <v/>
          </cell>
        </row>
        <row r="102">
          <cell r="AK102">
            <v>0</v>
          </cell>
          <cell r="AL102" t="str">
            <v>GSB</v>
          </cell>
          <cell r="AM102" t="str">
            <v/>
          </cell>
          <cell r="AN102" t="str">
            <v/>
          </cell>
          <cell r="AO102" t="str">
            <v/>
          </cell>
          <cell r="AP102" t="str">
            <v/>
          </cell>
        </row>
        <row r="103">
          <cell r="AK103">
            <v>0</v>
          </cell>
          <cell r="AL103" t="str">
            <v>GSC</v>
          </cell>
          <cell r="AM103" t="str">
            <v/>
          </cell>
          <cell r="AN103" t="str">
            <v/>
          </cell>
          <cell r="AO103" t="str">
            <v/>
          </cell>
          <cell r="AP103" t="str">
            <v/>
          </cell>
        </row>
        <row r="104">
          <cell r="AK104">
            <v>0</v>
          </cell>
          <cell r="AL104" t="str">
            <v>GSC</v>
          </cell>
          <cell r="AM104" t="str">
            <v/>
          </cell>
          <cell r="AN104" t="str">
            <v/>
          </cell>
          <cell r="AO104" t="str">
            <v/>
          </cell>
          <cell r="AP104" t="str">
            <v/>
          </cell>
        </row>
        <row r="105">
          <cell r="AK105">
            <v>0</v>
          </cell>
          <cell r="AL105" t="str">
            <v>GSC</v>
          </cell>
          <cell r="AM105" t="str">
            <v/>
          </cell>
          <cell r="AN105" t="str">
            <v/>
          </cell>
          <cell r="AO105" t="str">
            <v/>
          </cell>
          <cell r="AP105" t="str">
            <v/>
          </cell>
        </row>
        <row r="106">
          <cell r="AK106">
            <v>0</v>
          </cell>
          <cell r="AL106" t="str">
            <v>GSC</v>
          </cell>
          <cell r="AM106" t="str">
            <v/>
          </cell>
          <cell r="AN106" t="str">
            <v/>
          </cell>
          <cell r="AO106" t="str">
            <v/>
          </cell>
          <cell r="AP106" t="str">
            <v/>
          </cell>
        </row>
        <row r="107">
          <cell r="AK107">
            <v>0</v>
          </cell>
          <cell r="AL107" t="str">
            <v>GSC</v>
          </cell>
          <cell r="AM107" t="str">
            <v/>
          </cell>
          <cell r="AN107" t="str">
            <v/>
          </cell>
          <cell r="AO107" t="str">
            <v/>
          </cell>
          <cell r="AP107" t="str">
            <v/>
          </cell>
        </row>
        <row r="108">
          <cell r="AK108">
            <v>0</v>
          </cell>
          <cell r="AL108" t="str">
            <v>GSC</v>
          </cell>
          <cell r="AM108" t="str">
            <v/>
          </cell>
          <cell r="AN108" t="str">
            <v/>
          </cell>
          <cell r="AO108" t="str">
            <v/>
          </cell>
          <cell r="AP108" t="str">
            <v/>
          </cell>
        </row>
        <row r="109">
          <cell r="AK109">
            <v>0</v>
          </cell>
          <cell r="AL109" t="str">
            <v>GSC</v>
          </cell>
          <cell r="AM109" t="str">
            <v/>
          </cell>
          <cell r="AN109" t="str">
            <v/>
          </cell>
          <cell r="AO109" t="str">
            <v/>
          </cell>
          <cell r="AP109" t="str">
            <v/>
          </cell>
        </row>
        <row r="110">
          <cell r="AK110">
            <v>0</v>
          </cell>
          <cell r="AL110" t="str">
            <v>GSC</v>
          </cell>
          <cell r="AM110" t="str">
            <v/>
          </cell>
          <cell r="AN110" t="str">
            <v/>
          </cell>
          <cell r="AO110" t="str">
            <v/>
          </cell>
          <cell r="AP110" t="str">
            <v/>
          </cell>
        </row>
        <row r="111">
          <cell r="AK111">
            <v>0</v>
          </cell>
          <cell r="AL111" t="str">
            <v>GSC</v>
          </cell>
          <cell r="AM111" t="str">
            <v/>
          </cell>
          <cell r="AN111" t="str">
            <v/>
          </cell>
          <cell r="AO111" t="str">
            <v/>
          </cell>
          <cell r="AP111" t="str">
            <v/>
          </cell>
        </row>
        <row r="112">
          <cell r="AK112">
            <v>0</v>
          </cell>
          <cell r="AL112" t="str">
            <v>GSC</v>
          </cell>
          <cell r="AM112" t="str">
            <v/>
          </cell>
          <cell r="AN112" t="str">
            <v/>
          </cell>
          <cell r="AO112" t="str">
            <v/>
          </cell>
          <cell r="AP112" t="str">
            <v/>
          </cell>
        </row>
        <row r="113">
          <cell r="AK113">
            <v>0</v>
          </cell>
          <cell r="AL113" t="str">
            <v>GSC</v>
          </cell>
          <cell r="AM113" t="str">
            <v/>
          </cell>
          <cell r="AN113" t="str">
            <v/>
          </cell>
          <cell r="AO113" t="str">
            <v/>
          </cell>
          <cell r="AP113" t="str">
            <v/>
          </cell>
        </row>
        <row r="114">
          <cell r="AK114">
            <v>0</v>
          </cell>
          <cell r="AL114" t="str">
            <v>GSC</v>
          </cell>
          <cell r="AM114" t="str">
            <v/>
          </cell>
          <cell r="AN114" t="str">
            <v/>
          </cell>
          <cell r="AO114" t="str">
            <v/>
          </cell>
          <cell r="AP114" t="str">
            <v/>
          </cell>
        </row>
        <row r="115">
          <cell r="AK115">
            <v>0</v>
          </cell>
          <cell r="AL115" t="str">
            <v>GSC</v>
          </cell>
          <cell r="AM115" t="str">
            <v/>
          </cell>
          <cell r="AN115" t="str">
            <v/>
          </cell>
          <cell r="AO115" t="str">
            <v/>
          </cell>
          <cell r="AP115" t="str">
            <v/>
          </cell>
        </row>
        <row r="116">
          <cell r="AK116">
            <v>0</v>
          </cell>
          <cell r="AL116" t="str">
            <v>GSC</v>
          </cell>
          <cell r="AM116" t="str">
            <v/>
          </cell>
          <cell r="AN116" t="str">
            <v/>
          </cell>
          <cell r="AO116" t="str">
            <v/>
          </cell>
          <cell r="AP116" t="str">
            <v/>
          </cell>
        </row>
        <row r="117">
          <cell r="AK117">
            <v>0</v>
          </cell>
          <cell r="AL117" t="str">
            <v>GSC</v>
          </cell>
          <cell r="AM117" t="str">
            <v/>
          </cell>
          <cell r="AN117" t="str">
            <v/>
          </cell>
          <cell r="AO117" t="str">
            <v/>
          </cell>
          <cell r="AP117" t="str">
            <v/>
          </cell>
        </row>
        <row r="118">
          <cell r="AK118">
            <v>0</v>
          </cell>
          <cell r="AL118" t="str">
            <v>GSC</v>
          </cell>
          <cell r="AM118" t="str">
            <v/>
          </cell>
          <cell r="AN118" t="str">
            <v/>
          </cell>
          <cell r="AO118" t="str">
            <v/>
          </cell>
          <cell r="AP118" t="str">
            <v/>
          </cell>
        </row>
        <row r="119">
          <cell r="AK119">
            <v>0</v>
          </cell>
          <cell r="AL119" t="str">
            <v>GSC</v>
          </cell>
          <cell r="AM119" t="str">
            <v/>
          </cell>
          <cell r="AN119" t="str">
            <v/>
          </cell>
          <cell r="AO119" t="str">
            <v/>
          </cell>
          <cell r="AP119" t="str">
            <v/>
          </cell>
        </row>
        <row r="120">
          <cell r="AK120">
            <v>0</v>
          </cell>
          <cell r="AL120" t="str">
            <v>GSC</v>
          </cell>
          <cell r="AM120" t="str">
            <v/>
          </cell>
          <cell r="AN120" t="str">
            <v/>
          </cell>
          <cell r="AO120" t="str">
            <v/>
          </cell>
          <cell r="AP120" t="str">
            <v/>
          </cell>
        </row>
        <row r="121">
          <cell r="AK121">
            <v>0</v>
          </cell>
          <cell r="AL121" t="str">
            <v>GSC</v>
          </cell>
          <cell r="AM121" t="str">
            <v/>
          </cell>
          <cell r="AN121" t="str">
            <v/>
          </cell>
          <cell r="AO121" t="str">
            <v/>
          </cell>
          <cell r="AP121" t="str">
            <v/>
          </cell>
        </row>
        <row r="122">
          <cell r="AK122">
            <v>0</v>
          </cell>
          <cell r="AL122" t="str">
            <v>GSC</v>
          </cell>
          <cell r="AM122" t="str">
            <v/>
          </cell>
          <cell r="AN122" t="str">
            <v/>
          </cell>
          <cell r="AO122" t="str">
            <v/>
          </cell>
          <cell r="AP122" t="str">
            <v/>
          </cell>
        </row>
      </sheetData>
      <sheetData sheetId="6" refreshError="1"/>
      <sheetData sheetId="7" refreshError="1"/>
      <sheetData sheetId="8" refreshError="1"/>
      <sheetData sheetId="9" refreshError="1"/>
      <sheetData sheetId="1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pageSetUpPr fitToPage="1"/>
  </sheetPr>
  <dimension ref="A1:P100"/>
  <sheetViews>
    <sheetView showGridLines="0" tabSelected="1" workbookViewId="0">
      <selection activeCell="C2" sqref="C2:D2"/>
    </sheetView>
  </sheetViews>
  <sheetFormatPr defaultColWidth="9" defaultRowHeight="14.25"/>
  <cols>
    <col min="1" max="1" width="10" style="14" customWidth="1"/>
    <col min="2" max="2" width="14.625" style="14" customWidth="1"/>
    <col min="3" max="3" width="19.375" style="14" customWidth="1"/>
    <col min="4" max="4" width="19.5" style="14" bestFit="1" customWidth="1"/>
    <col min="5" max="6" width="11.625" style="14" customWidth="1"/>
    <col min="7" max="7" width="5.5" style="14" bestFit="1" customWidth="1"/>
    <col min="8" max="8" width="6.875" style="19" customWidth="1"/>
    <col min="9" max="9" width="20" style="14" bestFit="1" customWidth="1"/>
    <col min="10" max="10" width="5.5" style="14" customWidth="1"/>
    <col min="11" max="11" width="3.5" style="14" bestFit="1" customWidth="1"/>
    <col min="12" max="12" width="5.25" style="14" customWidth="1"/>
    <col min="13" max="13" width="3.5" style="14" bestFit="1" customWidth="1"/>
    <col min="14" max="14" width="5.75" style="14" customWidth="1"/>
    <col min="15" max="15" width="4.75" style="14" customWidth="1"/>
    <col min="16" max="16" width="5.75" style="14" customWidth="1"/>
    <col min="17" max="16384" width="9" style="14"/>
  </cols>
  <sheetData>
    <row r="1" spans="1:16" ht="23.25" customHeight="1" thickBot="1">
      <c r="A1" s="83" t="s">
        <v>10</v>
      </c>
      <c r="B1" s="83"/>
      <c r="C1" s="56" t="s">
        <v>81</v>
      </c>
      <c r="D1" s="57"/>
      <c r="E1" s="32"/>
      <c r="F1" s="32"/>
      <c r="H1" s="43" t="s">
        <v>40</v>
      </c>
      <c r="I1" s="21" t="s">
        <v>30</v>
      </c>
      <c r="J1" s="44"/>
      <c r="K1" s="45" t="s">
        <v>31</v>
      </c>
      <c r="L1" s="44"/>
      <c r="M1" s="45" t="s">
        <v>32</v>
      </c>
    </row>
    <row r="2" spans="1:16" ht="23.25" customHeight="1" thickTop="1" thickBot="1">
      <c r="A2" s="83" t="s">
        <v>11</v>
      </c>
      <c r="B2" s="83"/>
      <c r="C2" s="86"/>
      <c r="D2" s="86"/>
      <c r="E2" s="19" t="s">
        <v>39</v>
      </c>
      <c r="F2" s="46"/>
      <c r="H2" s="43" t="s">
        <v>41</v>
      </c>
    </row>
    <row r="3" spans="1:16" ht="23.25" customHeight="1" thickTop="1" thickBot="1">
      <c r="A3" s="83" t="s">
        <v>12</v>
      </c>
      <c r="B3" s="83"/>
      <c r="C3" s="84"/>
      <c r="D3" s="84"/>
      <c r="E3" s="32"/>
      <c r="F3" s="32"/>
      <c r="H3" s="43">
        <f>COUNTIF(F:F,$H$2)</f>
        <v>0</v>
      </c>
    </row>
    <row r="4" spans="1:16" ht="23.25" customHeight="1" thickTop="1" thickBot="1">
      <c r="A4" s="83" t="s">
        <v>13</v>
      </c>
      <c r="B4" s="83"/>
      <c r="C4" s="85"/>
      <c r="D4" s="85"/>
      <c r="E4" s="33"/>
      <c r="F4" s="33"/>
    </row>
    <row r="5" spans="1:16" ht="20.25" customHeight="1" thickTop="1">
      <c r="B5" s="15"/>
      <c r="G5" s="14" t="s">
        <v>0</v>
      </c>
      <c r="H5" s="19" t="s">
        <v>44</v>
      </c>
      <c r="I5" s="14" t="s">
        <v>45</v>
      </c>
      <c r="J5" s="19">
        <f>COUNTIF($A$8:$A$100,H5)</f>
        <v>0</v>
      </c>
      <c r="K5" s="14" t="s">
        <v>34</v>
      </c>
    </row>
    <row r="6" spans="1:16" ht="20.25" customHeight="1">
      <c r="B6" s="49" t="s">
        <v>42</v>
      </c>
      <c r="D6" s="15"/>
      <c r="E6" s="15"/>
      <c r="F6" s="15"/>
      <c r="H6" s="19" t="s">
        <v>51</v>
      </c>
      <c r="I6" s="14" t="s">
        <v>46</v>
      </c>
      <c r="J6" s="19">
        <f t="shared" ref="J6:J8" si="0">COUNTIF($A$8:$A$100,H6)</f>
        <v>0</v>
      </c>
      <c r="K6" s="14" t="s">
        <v>34</v>
      </c>
    </row>
    <row r="7" spans="1:16" ht="20.25" customHeight="1">
      <c r="A7" s="50" t="s">
        <v>0</v>
      </c>
      <c r="B7" s="50" t="s">
        <v>4</v>
      </c>
      <c r="C7" s="50" t="s">
        <v>6</v>
      </c>
      <c r="D7" s="50" t="s">
        <v>2</v>
      </c>
      <c r="E7" s="50" t="s">
        <v>37</v>
      </c>
      <c r="F7" s="50" t="s">
        <v>38</v>
      </c>
      <c r="H7" s="19" t="s">
        <v>52</v>
      </c>
      <c r="I7" s="14" t="s">
        <v>47</v>
      </c>
      <c r="J7" s="19">
        <f t="shared" si="0"/>
        <v>0</v>
      </c>
      <c r="K7" s="14" t="s">
        <v>34</v>
      </c>
    </row>
    <row r="8" spans="1:16" ht="20.25" customHeight="1">
      <c r="A8" s="51"/>
      <c r="B8" s="51"/>
      <c r="C8" s="51"/>
      <c r="D8" s="51"/>
      <c r="E8" s="52"/>
      <c r="F8" s="52"/>
      <c r="G8" s="35" t="s">
        <v>43</v>
      </c>
      <c r="H8" s="19" t="s">
        <v>54</v>
      </c>
      <c r="I8" s="14" t="s">
        <v>49</v>
      </c>
      <c r="J8" s="19">
        <f t="shared" si="0"/>
        <v>0</v>
      </c>
      <c r="K8" s="14" t="s">
        <v>34</v>
      </c>
    </row>
    <row r="9" spans="1:16" ht="20.25" customHeight="1">
      <c r="A9" s="51"/>
      <c r="B9" s="51"/>
      <c r="C9" s="51"/>
      <c r="D9" s="53"/>
      <c r="E9" s="52"/>
      <c r="F9" s="52"/>
      <c r="G9" s="35" t="str">
        <f t="shared" ref="G9:G72" si="1">E9&amp;F9</f>
        <v/>
      </c>
      <c r="J9" s="19"/>
    </row>
    <row r="10" spans="1:16" ht="20.25" customHeight="1">
      <c r="A10" s="51"/>
      <c r="B10" s="51"/>
      <c r="C10" s="51"/>
      <c r="D10" s="53"/>
      <c r="E10" s="52"/>
      <c r="F10" s="52"/>
      <c r="G10" s="35" t="str">
        <f t="shared" si="1"/>
        <v/>
      </c>
      <c r="J10" s="19"/>
    </row>
    <row r="11" spans="1:16" ht="20.25" customHeight="1">
      <c r="A11" s="51"/>
      <c r="B11" s="51"/>
      <c r="C11" s="51"/>
      <c r="D11" s="53"/>
      <c r="E11" s="52"/>
      <c r="F11" s="52"/>
      <c r="G11" s="35" t="str">
        <f t="shared" si="1"/>
        <v/>
      </c>
      <c r="I11" s="21" t="s">
        <v>58</v>
      </c>
      <c r="J11" s="19">
        <f>COUNTIF(E:E,I11)</f>
        <v>0</v>
      </c>
      <c r="K11" s="14" t="s">
        <v>61</v>
      </c>
      <c r="L11" s="35">
        <f>J11*1500</f>
        <v>0</v>
      </c>
    </row>
    <row r="12" spans="1:16" ht="20.25" customHeight="1">
      <c r="A12" s="51"/>
      <c r="B12" s="51"/>
      <c r="C12" s="51"/>
      <c r="D12" s="53"/>
      <c r="E12" s="52"/>
      <c r="F12" s="52"/>
      <c r="G12" s="35" t="str">
        <f t="shared" si="1"/>
        <v/>
      </c>
      <c r="I12" s="54" t="s">
        <v>59</v>
      </c>
      <c r="J12" s="19">
        <f t="shared" ref="J12:J13" si="2">COUNTIF(E:E,I12)</f>
        <v>0</v>
      </c>
      <c r="K12" s="14" t="s">
        <v>61</v>
      </c>
      <c r="L12" s="35">
        <f>J12*1300</f>
        <v>0</v>
      </c>
    </row>
    <row r="13" spans="1:16" ht="20.25" customHeight="1">
      <c r="A13" s="51"/>
      <c r="B13" s="51"/>
      <c r="C13" s="51"/>
      <c r="D13" s="53"/>
      <c r="E13" s="52"/>
      <c r="F13" s="52"/>
      <c r="G13" s="35" t="str">
        <f t="shared" si="1"/>
        <v/>
      </c>
      <c r="H13" s="47"/>
      <c r="I13" s="54" t="s">
        <v>60</v>
      </c>
      <c r="J13" s="19">
        <f t="shared" si="2"/>
        <v>0</v>
      </c>
      <c r="K13" s="14" t="s">
        <v>61</v>
      </c>
      <c r="L13" s="35">
        <f>J13*1000</f>
        <v>0</v>
      </c>
    </row>
    <row r="14" spans="1:16" ht="20.25" customHeight="1">
      <c r="A14" s="51"/>
      <c r="B14" s="51"/>
      <c r="C14" s="51"/>
      <c r="D14" s="53"/>
      <c r="E14" s="52"/>
      <c r="F14" s="52"/>
      <c r="G14" s="35" t="str">
        <f t="shared" si="1"/>
        <v/>
      </c>
      <c r="H14" s="47"/>
      <c r="I14" s="48"/>
      <c r="J14" s="19"/>
    </row>
    <row r="15" spans="1:16" ht="20.25" customHeight="1">
      <c r="A15" s="51"/>
      <c r="B15" s="51"/>
      <c r="C15" s="51"/>
      <c r="D15" s="53"/>
      <c r="E15" s="52"/>
      <c r="F15" s="52"/>
      <c r="G15" s="35" t="str">
        <f t="shared" si="1"/>
        <v/>
      </c>
      <c r="H15" s="47"/>
      <c r="I15" s="58" t="s">
        <v>62</v>
      </c>
      <c r="J15" s="87">
        <f>SUM(L11:L13)</f>
        <v>0</v>
      </c>
      <c r="K15" s="87"/>
      <c r="L15" s="87"/>
      <c r="P15" s="35"/>
    </row>
    <row r="16" spans="1:16" ht="20.25" customHeight="1">
      <c r="A16" s="51"/>
      <c r="B16" s="51"/>
      <c r="C16" s="51"/>
      <c r="D16" s="53"/>
      <c r="E16" s="52"/>
      <c r="F16" s="52"/>
      <c r="G16" s="35" t="str">
        <f t="shared" si="1"/>
        <v/>
      </c>
      <c r="H16" s="47"/>
      <c r="I16" s="19"/>
      <c r="L16" s="83"/>
      <c r="M16" s="83"/>
      <c r="N16" s="83"/>
      <c r="P16" s="35"/>
    </row>
    <row r="17" spans="1:16" ht="20.25" customHeight="1">
      <c r="A17" s="51"/>
      <c r="B17" s="51"/>
      <c r="C17" s="51"/>
      <c r="D17" s="53"/>
      <c r="E17" s="52"/>
      <c r="F17" s="52"/>
      <c r="G17" s="35" t="str">
        <f t="shared" si="1"/>
        <v/>
      </c>
      <c r="H17" s="47"/>
      <c r="P17" s="35"/>
    </row>
    <row r="18" spans="1:16" ht="20.25" customHeight="1">
      <c r="A18" s="51"/>
      <c r="B18" s="51"/>
      <c r="C18" s="51"/>
      <c r="D18" s="53"/>
      <c r="E18" s="52"/>
      <c r="F18" s="52"/>
      <c r="G18" s="35" t="str">
        <f t="shared" si="1"/>
        <v/>
      </c>
      <c r="H18" s="47"/>
      <c r="I18" s="19"/>
      <c r="J18" s="87"/>
      <c r="K18" s="87"/>
      <c r="L18" s="87"/>
      <c r="P18" s="35"/>
    </row>
    <row r="19" spans="1:16" ht="20.25" customHeight="1">
      <c r="A19" s="51"/>
      <c r="B19" s="51"/>
      <c r="C19" s="51"/>
      <c r="D19" s="53"/>
      <c r="E19" s="52"/>
      <c r="F19" s="52"/>
      <c r="G19" s="35" t="str">
        <f t="shared" si="1"/>
        <v/>
      </c>
      <c r="H19" s="47"/>
      <c r="I19" s="19"/>
      <c r="J19" s="87"/>
      <c r="K19" s="87"/>
      <c r="L19" s="87"/>
      <c r="M19" s="55"/>
      <c r="N19" s="55"/>
      <c r="P19" s="35"/>
    </row>
    <row r="20" spans="1:16" ht="20.25" customHeight="1">
      <c r="A20" s="51"/>
      <c r="B20" s="51"/>
      <c r="C20" s="51"/>
      <c r="D20" s="53"/>
      <c r="E20" s="52"/>
      <c r="F20" s="52"/>
      <c r="G20" s="35" t="str">
        <f t="shared" si="1"/>
        <v/>
      </c>
      <c r="H20" s="47"/>
      <c r="I20" s="48"/>
      <c r="J20" s="19"/>
    </row>
    <row r="21" spans="1:16" ht="20.25" customHeight="1">
      <c r="A21" s="51"/>
      <c r="B21" s="51"/>
      <c r="C21" s="51"/>
      <c r="D21" s="53"/>
      <c r="E21" s="52"/>
      <c r="F21" s="52"/>
      <c r="G21" s="35" t="str">
        <f t="shared" si="1"/>
        <v/>
      </c>
    </row>
    <row r="22" spans="1:16" ht="20.25" customHeight="1">
      <c r="A22" s="51"/>
      <c r="B22" s="51"/>
      <c r="C22" s="51"/>
      <c r="D22" s="53"/>
      <c r="E22" s="52"/>
      <c r="F22" s="52"/>
      <c r="G22" s="35" t="str">
        <f t="shared" si="1"/>
        <v/>
      </c>
    </row>
    <row r="23" spans="1:16" ht="20.25" customHeight="1">
      <c r="A23" s="51"/>
      <c r="B23" s="51"/>
      <c r="C23" s="51"/>
      <c r="D23" s="53"/>
      <c r="E23" s="52"/>
      <c r="F23" s="52"/>
      <c r="G23" s="35" t="str">
        <f t="shared" si="1"/>
        <v/>
      </c>
    </row>
    <row r="24" spans="1:16" ht="20.25" customHeight="1">
      <c r="A24" s="51"/>
      <c r="B24" s="51"/>
      <c r="C24" s="51"/>
      <c r="D24" s="53"/>
      <c r="E24" s="52"/>
      <c r="F24" s="52"/>
      <c r="G24" s="35" t="str">
        <f t="shared" si="1"/>
        <v/>
      </c>
      <c r="O24" s="19"/>
    </row>
    <row r="25" spans="1:16" ht="20.25" customHeight="1">
      <c r="A25" s="51"/>
      <c r="B25" s="51"/>
      <c r="C25" s="51"/>
      <c r="D25" s="53"/>
      <c r="E25" s="52"/>
      <c r="F25" s="52"/>
      <c r="G25" s="35" t="str">
        <f t="shared" si="1"/>
        <v/>
      </c>
      <c r="H25" s="38"/>
      <c r="O25" s="55"/>
    </row>
    <row r="26" spans="1:16" ht="20.25" customHeight="1">
      <c r="A26" s="51"/>
      <c r="B26" s="51"/>
      <c r="C26" s="51"/>
      <c r="D26" s="51"/>
      <c r="E26" s="52"/>
      <c r="F26" s="52"/>
      <c r="G26" s="35" t="str">
        <f t="shared" si="1"/>
        <v/>
      </c>
      <c r="J26" s="19"/>
      <c r="L26" s="83"/>
      <c r="M26" s="83"/>
      <c r="N26" s="83"/>
    </row>
    <row r="27" spans="1:16" ht="20.25" customHeight="1">
      <c r="A27" s="51"/>
      <c r="B27" s="51"/>
      <c r="C27" s="51"/>
      <c r="D27" s="51"/>
      <c r="E27" s="52"/>
      <c r="F27" s="52"/>
      <c r="G27" s="35" t="str">
        <f t="shared" si="1"/>
        <v/>
      </c>
      <c r="J27" s="19"/>
      <c r="L27" s="83"/>
      <c r="M27" s="83"/>
      <c r="N27" s="83"/>
    </row>
    <row r="28" spans="1:16" ht="20.25" customHeight="1">
      <c r="A28" s="51"/>
      <c r="B28" s="51"/>
      <c r="C28" s="51"/>
      <c r="D28" s="51"/>
      <c r="E28" s="52"/>
      <c r="F28" s="52"/>
      <c r="G28" s="35" t="str">
        <f t="shared" si="1"/>
        <v/>
      </c>
      <c r="J28" s="19"/>
      <c r="L28" s="83"/>
      <c r="M28" s="83"/>
      <c r="N28" s="83"/>
    </row>
    <row r="29" spans="1:16" ht="20.25" customHeight="1">
      <c r="A29" s="51"/>
      <c r="B29" s="51"/>
      <c r="C29" s="51"/>
      <c r="D29" s="51"/>
      <c r="E29" s="52"/>
      <c r="F29" s="52"/>
      <c r="G29" s="35" t="str">
        <f t="shared" si="1"/>
        <v/>
      </c>
      <c r="I29" s="54"/>
      <c r="J29" s="19"/>
      <c r="L29" s="83"/>
      <c r="M29" s="83"/>
      <c r="N29" s="83"/>
    </row>
    <row r="30" spans="1:16" ht="20.25" customHeight="1">
      <c r="A30" s="51"/>
      <c r="B30" s="51"/>
      <c r="C30" s="51"/>
      <c r="D30" s="51"/>
      <c r="E30" s="52"/>
      <c r="F30" s="52"/>
      <c r="G30" s="35" t="str">
        <f t="shared" si="1"/>
        <v/>
      </c>
    </row>
    <row r="31" spans="1:16" ht="20.25" customHeight="1">
      <c r="A31" s="51"/>
      <c r="B31" s="51"/>
      <c r="C31" s="51"/>
      <c r="D31" s="51"/>
      <c r="E31" s="52"/>
      <c r="F31" s="52"/>
      <c r="G31" s="35" t="str">
        <f t="shared" si="1"/>
        <v/>
      </c>
      <c r="I31" s="19"/>
      <c r="J31" s="87"/>
      <c r="K31" s="83"/>
      <c r="L31" s="83"/>
    </row>
    <row r="32" spans="1:16" ht="20.25" customHeight="1">
      <c r="A32" s="51"/>
      <c r="B32" s="51"/>
      <c r="C32" s="51"/>
      <c r="D32" s="51"/>
      <c r="E32" s="52"/>
      <c r="F32" s="52"/>
      <c r="G32" s="35" t="str">
        <f t="shared" si="1"/>
        <v/>
      </c>
      <c r="I32" s="19"/>
      <c r="J32" s="88"/>
      <c r="K32" s="83"/>
      <c r="L32" s="83"/>
    </row>
    <row r="33" spans="1:7" ht="20.25" customHeight="1">
      <c r="A33" s="51"/>
      <c r="B33" s="51"/>
      <c r="C33" s="51"/>
      <c r="D33" s="51"/>
      <c r="E33" s="52"/>
      <c r="F33" s="52"/>
      <c r="G33" s="35" t="str">
        <f t="shared" si="1"/>
        <v/>
      </c>
    </row>
    <row r="34" spans="1:7" ht="20.25" customHeight="1">
      <c r="A34" s="51"/>
      <c r="B34" s="51"/>
      <c r="C34" s="51"/>
      <c r="D34" s="51"/>
      <c r="E34" s="52"/>
      <c r="F34" s="52"/>
      <c r="G34" s="35" t="str">
        <f t="shared" si="1"/>
        <v/>
      </c>
    </row>
    <row r="35" spans="1:7" ht="20.25" customHeight="1">
      <c r="A35" s="51"/>
      <c r="B35" s="51"/>
      <c r="C35" s="51"/>
      <c r="D35" s="51"/>
      <c r="E35" s="52"/>
      <c r="F35" s="52"/>
      <c r="G35" s="35" t="str">
        <f t="shared" si="1"/>
        <v/>
      </c>
    </row>
    <row r="36" spans="1:7" ht="20.25" customHeight="1">
      <c r="A36" s="51"/>
      <c r="B36" s="51"/>
      <c r="C36" s="51"/>
      <c r="D36" s="51"/>
      <c r="E36" s="52"/>
      <c r="F36" s="52"/>
      <c r="G36" s="35" t="str">
        <f t="shared" si="1"/>
        <v/>
      </c>
    </row>
    <row r="37" spans="1:7" ht="20.25" customHeight="1">
      <c r="A37" s="51"/>
      <c r="B37" s="51"/>
      <c r="C37" s="51"/>
      <c r="D37" s="51"/>
      <c r="E37" s="52"/>
      <c r="F37" s="52"/>
      <c r="G37" s="35" t="str">
        <f t="shared" si="1"/>
        <v/>
      </c>
    </row>
    <row r="38" spans="1:7" ht="20.25" customHeight="1">
      <c r="A38" s="51"/>
      <c r="B38" s="51"/>
      <c r="C38" s="51"/>
      <c r="D38" s="51"/>
      <c r="E38" s="52"/>
      <c r="F38" s="52"/>
      <c r="G38" s="35" t="str">
        <f t="shared" si="1"/>
        <v/>
      </c>
    </row>
    <row r="39" spans="1:7" ht="20.25" customHeight="1">
      <c r="A39" s="51"/>
      <c r="B39" s="51"/>
      <c r="C39" s="51"/>
      <c r="D39" s="51"/>
      <c r="E39" s="52"/>
      <c r="F39" s="52"/>
      <c r="G39" s="35" t="str">
        <f t="shared" si="1"/>
        <v/>
      </c>
    </row>
    <row r="40" spans="1:7" ht="20.25" customHeight="1">
      <c r="A40" s="51"/>
      <c r="B40" s="51"/>
      <c r="C40" s="51"/>
      <c r="D40" s="51"/>
      <c r="E40" s="52"/>
      <c r="F40" s="52"/>
      <c r="G40" s="35" t="str">
        <f t="shared" si="1"/>
        <v/>
      </c>
    </row>
    <row r="41" spans="1:7" ht="20.25" customHeight="1">
      <c r="A41" s="51"/>
      <c r="B41" s="51"/>
      <c r="C41" s="51"/>
      <c r="D41" s="51"/>
      <c r="E41" s="52"/>
      <c r="F41" s="52"/>
      <c r="G41" s="35" t="str">
        <f t="shared" si="1"/>
        <v/>
      </c>
    </row>
    <row r="42" spans="1:7" ht="20.25" customHeight="1">
      <c r="A42" s="51"/>
      <c r="B42" s="51"/>
      <c r="C42" s="51"/>
      <c r="D42" s="51"/>
      <c r="E42" s="52"/>
      <c r="F42" s="52"/>
      <c r="G42" s="35" t="str">
        <f t="shared" si="1"/>
        <v/>
      </c>
    </row>
    <row r="43" spans="1:7" ht="20.25" customHeight="1">
      <c r="A43" s="51"/>
      <c r="B43" s="51"/>
      <c r="C43" s="51"/>
      <c r="D43" s="51"/>
      <c r="E43" s="52"/>
      <c r="F43" s="52"/>
      <c r="G43" s="35" t="str">
        <f t="shared" si="1"/>
        <v/>
      </c>
    </row>
    <row r="44" spans="1:7" ht="20.25" customHeight="1">
      <c r="A44" s="51"/>
      <c r="B44" s="51"/>
      <c r="C44" s="51"/>
      <c r="D44" s="51"/>
      <c r="E44" s="52"/>
      <c r="F44" s="52"/>
      <c r="G44" s="35" t="str">
        <f t="shared" si="1"/>
        <v/>
      </c>
    </row>
    <row r="45" spans="1:7" ht="20.25" customHeight="1">
      <c r="A45" s="51"/>
      <c r="B45" s="51"/>
      <c r="C45" s="51"/>
      <c r="D45" s="51"/>
      <c r="E45" s="52"/>
      <c r="F45" s="52"/>
      <c r="G45" s="35" t="str">
        <f t="shared" si="1"/>
        <v/>
      </c>
    </row>
    <row r="46" spans="1:7" ht="20.25" customHeight="1">
      <c r="A46" s="51"/>
      <c r="B46" s="51"/>
      <c r="C46" s="51"/>
      <c r="D46" s="51"/>
      <c r="E46" s="52"/>
      <c r="F46" s="52"/>
      <c r="G46" s="35" t="str">
        <f t="shared" si="1"/>
        <v/>
      </c>
    </row>
    <row r="47" spans="1:7" ht="20.25" customHeight="1">
      <c r="A47" s="51"/>
      <c r="B47" s="51"/>
      <c r="C47" s="51"/>
      <c r="D47" s="51"/>
      <c r="E47" s="52"/>
      <c r="F47" s="52"/>
      <c r="G47" s="35" t="str">
        <f t="shared" si="1"/>
        <v/>
      </c>
    </row>
    <row r="48" spans="1:7" ht="20.25" customHeight="1">
      <c r="A48" s="51"/>
      <c r="B48" s="51"/>
      <c r="C48" s="51"/>
      <c r="D48" s="51"/>
      <c r="E48" s="52"/>
      <c r="F48" s="52"/>
      <c r="G48" s="35" t="str">
        <f t="shared" si="1"/>
        <v/>
      </c>
    </row>
    <row r="49" spans="1:7" ht="20.25" customHeight="1">
      <c r="A49" s="51"/>
      <c r="B49" s="51"/>
      <c r="C49" s="51"/>
      <c r="D49" s="51"/>
      <c r="E49" s="52"/>
      <c r="F49" s="52"/>
      <c r="G49" s="35" t="str">
        <f t="shared" si="1"/>
        <v/>
      </c>
    </row>
    <row r="50" spans="1:7" ht="20.25" customHeight="1">
      <c r="A50" s="51"/>
      <c r="B50" s="51"/>
      <c r="C50" s="51"/>
      <c r="D50" s="51"/>
      <c r="E50" s="52"/>
      <c r="F50" s="52"/>
      <c r="G50" s="35" t="str">
        <f t="shared" si="1"/>
        <v/>
      </c>
    </row>
    <row r="51" spans="1:7" ht="20.25" customHeight="1">
      <c r="A51" s="51"/>
      <c r="B51" s="51"/>
      <c r="C51" s="51"/>
      <c r="D51" s="51"/>
      <c r="E51" s="52"/>
      <c r="F51" s="52"/>
      <c r="G51" s="35" t="str">
        <f t="shared" si="1"/>
        <v/>
      </c>
    </row>
    <row r="52" spans="1:7" ht="20.25" customHeight="1">
      <c r="A52" s="51"/>
      <c r="B52" s="51"/>
      <c r="C52" s="51"/>
      <c r="D52" s="51"/>
      <c r="E52" s="52"/>
      <c r="F52" s="52"/>
      <c r="G52" s="35" t="str">
        <f t="shared" si="1"/>
        <v/>
      </c>
    </row>
    <row r="53" spans="1:7" ht="20.25" customHeight="1">
      <c r="A53" s="51"/>
      <c r="B53" s="51"/>
      <c r="C53" s="51"/>
      <c r="D53" s="51"/>
      <c r="E53" s="52"/>
      <c r="F53" s="52"/>
      <c r="G53" s="35" t="str">
        <f t="shared" si="1"/>
        <v/>
      </c>
    </row>
    <row r="54" spans="1:7" ht="20.25" customHeight="1">
      <c r="A54" s="51"/>
      <c r="B54" s="51"/>
      <c r="C54" s="51"/>
      <c r="D54" s="51"/>
      <c r="E54" s="52"/>
      <c r="F54" s="52"/>
      <c r="G54" s="35" t="str">
        <f t="shared" si="1"/>
        <v/>
      </c>
    </row>
    <row r="55" spans="1:7" ht="20.25" customHeight="1">
      <c r="A55" s="51"/>
      <c r="B55" s="51"/>
      <c r="C55" s="51"/>
      <c r="D55" s="51"/>
      <c r="E55" s="52"/>
      <c r="F55" s="52"/>
      <c r="G55" s="35" t="str">
        <f t="shared" si="1"/>
        <v/>
      </c>
    </row>
    <row r="56" spans="1:7" ht="20.25" customHeight="1">
      <c r="A56" s="51"/>
      <c r="B56" s="51"/>
      <c r="C56" s="51"/>
      <c r="D56" s="51"/>
      <c r="E56" s="52"/>
      <c r="F56" s="52"/>
      <c r="G56" s="35" t="str">
        <f t="shared" si="1"/>
        <v/>
      </c>
    </row>
    <row r="57" spans="1:7" ht="20.25" customHeight="1">
      <c r="A57" s="51"/>
      <c r="B57" s="51"/>
      <c r="C57" s="51"/>
      <c r="D57" s="51"/>
      <c r="E57" s="52"/>
      <c r="F57" s="52"/>
      <c r="G57" s="35" t="str">
        <f t="shared" si="1"/>
        <v/>
      </c>
    </row>
    <row r="58" spans="1:7" ht="20.25" customHeight="1">
      <c r="A58" s="51"/>
      <c r="B58" s="51"/>
      <c r="C58" s="51"/>
      <c r="D58" s="51"/>
      <c r="E58" s="52"/>
      <c r="F58" s="52"/>
      <c r="G58" s="35" t="str">
        <f t="shared" si="1"/>
        <v/>
      </c>
    </row>
    <row r="59" spans="1:7" ht="20.25" customHeight="1">
      <c r="A59" s="51"/>
      <c r="B59" s="51"/>
      <c r="C59" s="51"/>
      <c r="D59" s="51"/>
      <c r="E59" s="52"/>
      <c r="F59" s="52"/>
      <c r="G59" s="35" t="str">
        <f t="shared" si="1"/>
        <v/>
      </c>
    </row>
    <row r="60" spans="1:7" ht="20.25" customHeight="1">
      <c r="A60" s="51"/>
      <c r="B60" s="51"/>
      <c r="C60" s="51"/>
      <c r="D60" s="51"/>
      <c r="E60" s="52"/>
      <c r="F60" s="52"/>
      <c r="G60" s="35" t="str">
        <f t="shared" si="1"/>
        <v/>
      </c>
    </row>
    <row r="61" spans="1:7" ht="20.25" customHeight="1">
      <c r="A61" s="51"/>
      <c r="B61" s="51"/>
      <c r="C61" s="51"/>
      <c r="D61" s="51"/>
      <c r="E61" s="52"/>
      <c r="F61" s="52"/>
      <c r="G61" s="35" t="str">
        <f t="shared" si="1"/>
        <v/>
      </c>
    </row>
    <row r="62" spans="1:7" ht="20.25" customHeight="1">
      <c r="A62" s="51"/>
      <c r="B62" s="51"/>
      <c r="C62" s="51"/>
      <c r="D62" s="51"/>
      <c r="E62" s="52"/>
      <c r="F62" s="52"/>
      <c r="G62" s="35" t="str">
        <f t="shared" si="1"/>
        <v/>
      </c>
    </row>
    <row r="63" spans="1:7" ht="20.25" customHeight="1">
      <c r="A63" s="51"/>
      <c r="B63" s="51"/>
      <c r="C63" s="51"/>
      <c r="D63" s="51"/>
      <c r="E63" s="52"/>
      <c r="F63" s="52"/>
      <c r="G63" s="35" t="str">
        <f t="shared" si="1"/>
        <v/>
      </c>
    </row>
    <row r="64" spans="1:7" ht="20.25" customHeight="1">
      <c r="A64" s="51"/>
      <c r="B64" s="51"/>
      <c r="C64" s="51"/>
      <c r="D64" s="51"/>
      <c r="E64" s="52"/>
      <c r="F64" s="52"/>
      <c r="G64" s="35" t="str">
        <f t="shared" si="1"/>
        <v/>
      </c>
    </row>
    <row r="65" spans="1:7" ht="20.25" customHeight="1">
      <c r="A65" s="51"/>
      <c r="B65" s="51"/>
      <c r="C65" s="51"/>
      <c r="D65" s="51"/>
      <c r="E65" s="52"/>
      <c r="F65" s="52"/>
      <c r="G65" s="35" t="str">
        <f t="shared" si="1"/>
        <v/>
      </c>
    </row>
    <row r="66" spans="1:7" ht="20.25" customHeight="1">
      <c r="A66" s="51"/>
      <c r="B66" s="51"/>
      <c r="C66" s="51"/>
      <c r="D66" s="51"/>
      <c r="E66" s="52"/>
      <c r="F66" s="52"/>
      <c r="G66" s="35" t="str">
        <f t="shared" si="1"/>
        <v/>
      </c>
    </row>
    <row r="67" spans="1:7" ht="20.25" customHeight="1">
      <c r="A67" s="51"/>
      <c r="B67" s="51"/>
      <c r="C67" s="51"/>
      <c r="D67" s="51"/>
      <c r="E67" s="52"/>
      <c r="F67" s="52"/>
      <c r="G67" s="35" t="str">
        <f t="shared" si="1"/>
        <v/>
      </c>
    </row>
    <row r="68" spans="1:7" ht="20.25" customHeight="1">
      <c r="A68" s="51"/>
      <c r="B68" s="51"/>
      <c r="C68" s="51"/>
      <c r="D68" s="51"/>
      <c r="E68" s="52"/>
      <c r="F68" s="52"/>
      <c r="G68" s="35" t="str">
        <f t="shared" si="1"/>
        <v/>
      </c>
    </row>
    <row r="69" spans="1:7" ht="20.25" customHeight="1">
      <c r="A69" s="51"/>
      <c r="B69" s="51"/>
      <c r="C69" s="51"/>
      <c r="D69" s="51"/>
      <c r="E69" s="52"/>
      <c r="F69" s="52"/>
      <c r="G69" s="35" t="str">
        <f t="shared" si="1"/>
        <v/>
      </c>
    </row>
    <row r="70" spans="1:7" ht="20.25" customHeight="1">
      <c r="A70" s="51"/>
      <c r="B70" s="51"/>
      <c r="C70" s="51"/>
      <c r="D70" s="51"/>
      <c r="E70" s="52"/>
      <c r="F70" s="52"/>
      <c r="G70" s="35" t="str">
        <f t="shared" si="1"/>
        <v/>
      </c>
    </row>
    <row r="71" spans="1:7" ht="20.25" customHeight="1">
      <c r="A71" s="51"/>
      <c r="B71" s="51"/>
      <c r="C71" s="51"/>
      <c r="D71" s="51"/>
      <c r="E71" s="52"/>
      <c r="F71" s="52"/>
      <c r="G71" s="35" t="str">
        <f t="shared" si="1"/>
        <v/>
      </c>
    </row>
    <row r="72" spans="1:7" ht="20.25" customHeight="1">
      <c r="A72" s="51"/>
      <c r="B72" s="51"/>
      <c r="C72" s="51"/>
      <c r="D72" s="51"/>
      <c r="E72" s="52"/>
      <c r="F72" s="52"/>
      <c r="G72" s="35" t="str">
        <f t="shared" si="1"/>
        <v/>
      </c>
    </row>
    <row r="73" spans="1:7" ht="20.25" customHeight="1">
      <c r="A73" s="51"/>
      <c r="B73" s="51"/>
      <c r="C73" s="51"/>
      <c r="D73" s="51"/>
      <c r="E73" s="52"/>
      <c r="F73" s="52"/>
      <c r="G73" s="35" t="str">
        <f t="shared" ref="G73:G100" si="3">E73&amp;F73</f>
        <v/>
      </c>
    </row>
    <row r="74" spans="1:7" ht="20.25" customHeight="1">
      <c r="A74" s="51"/>
      <c r="B74" s="51"/>
      <c r="C74" s="51"/>
      <c r="D74" s="51"/>
      <c r="E74" s="52"/>
      <c r="F74" s="52"/>
      <c r="G74" s="35" t="str">
        <f t="shared" si="3"/>
        <v/>
      </c>
    </row>
    <row r="75" spans="1:7" ht="20.25" customHeight="1">
      <c r="A75" s="51"/>
      <c r="B75" s="51"/>
      <c r="C75" s="51"/>
      <c r="D75" s="51"/>
      <c r="E75" s="52"/>
      <c r="F75" s="52"/>
      <c r="G75" s="35" t="str">
        <f t="shared" si="3"/>
        <v/>
      </c>
    </row>
    <row r="76" spans="1:7" ht="20.25" customHeight="1">
      <c r="A76" s="51"/>
      <c r="B76" s="51"/>
      <c r="C76" s="51"/>
      <c r="D76" s="51"/>
      <c r="E76" s="52"/>
      <c r="F76" s="52"/>
      <c r="G76" s="35" t="str">
        <f t="shared" si="3"/>
        <v/>
      </c>
    </row>
    <row r="77" spans="1:7" ht="20.25" customHeight="1">
      <c r="A77" s="51"/>
      <c r="B77" s="51"/>
      <c r="C77" s="51"/>
      <c r="D77" s="51"/>
      <c r="E77" s="52"/>
      <c r="F77" s="52"/>
      <c r="G77" s="35" t="str">
        <f t="shared" si="3"/>
        <v/>
      </c>
    </row>
    <row r="78" spans="1:7" ht="20.25" customHeight="1">
      <c r="A78" s="51"/>
      <c r="B78" s="51"/>
      <c r="C78" s="51"/>
      <c r="D78" s="51"/>
      <c r="E78" s="52"/>
      <c r="F78" s="52"/>
      <c r="G78" s="35" t="str">
        <f t="shared" si="3"/>
        <v/>
      </c>
    </row>
    <row r="79" spans="1:7" ht="20.25" customHeight="1">
      <c r="A79" s="51"/>
      <c r="B79" s="51"/>
      <c r="C79" s="51"/>
      <c r="D79" s="51"/>
      <c r="E79" s="52"/>
      <c r="F79" s="52"/>
      <c r="G79" s="35" t="str">
        <f t="shared" si="3"/>
        <v/>
      </c>
    </row>
    <row r="80" spans="1:7" ht="20.25" customHeight="1">
      <c r="A80" s="51"/>
      <c r="B80" s="51"/>
      <c r="C80" s="51"/>
      <c r="D80" s="51"/>
      <c r="E80" s="52"/>
      <c r="F80" s="52"/>
      <c r="G80" s="35" t="str">
        <f t="shared" si="3"/>
        <v/>
      </c>
    </row>
    <row r="81" spans="1:7" ht="20.25" customHeight="1">
      <c r="A81" s="51"/>
      <c r="B81" s="51"/>
      <c r="C81" s="51"/>
      <c r="D81" s="51"/>
      <c r="E81" s="52"/>
      <c r="F81" s="52"/>
      <c r="G81" s="35" t="str">
        <f t="shared" si="3"/>
        <v/>
      </c>
    </row>
    <row r="82" spans="1:7" ht="20.25" customHeight="1">
      <c r="A82" s="51"/>
      <c r="B82" s="51"/>
      <c r="C82" s="51"/>
      <c r="D82" s="51"/>
      <c r="E82" s="52"/>
      <c r="F82" s="52"/>
      <c r="G82" s="35" t="str">
        <f t="shared" si="3"/>
        <v/>
      </c>
    </row>
    <row r="83" spans="1:7" ht="20.25" customHeight="1">
      <c r="A83" s="51"/>
      <c r="B83" s="51"/>
      <c r="C83" s="51"/>
      <c r="D83" s="51"/>
      <c r="E83" s="52"/>
      <c r="F83" s="52"/>
      <c r="G83" s="35" t="str">
        <f t="shared" si="3"/>
        <v/>
      </c>
    </row>
    <row r="84" spans="1:7" ht="20.25" customHeight="1">
      <c r="A84" s="51"/>
      <c r="B84" s="51"/>
      <c r="C84" s="51"/>
      <c r="D84" s="51"/>
      <c r="E84" s="52"/>
      <c r="F84" s="52"/>
      <c r="G84" s="35" t="str">
        <f t="shared" si="3"/>
        <v/>
      </c>
    </row>
    <row r="85" spans="1:7" ht="20.25" customHeight="1">
      <c r="A85" s="51"/>
      <c r="B85" s="51"/>
      <c r="C85" s="51"/>
      <c r="D85" s="51"/>
      <c r="E85" s="52"/>
      <c r="F85" s="52"/>
      <c r="G85" s="35" t="str">
        <f t="shared" si="3"/>
        <v/>
      </c>
    </row>
    <row r="86" spans="1:7" ht="20.25" customHeight="1">
      <c r="A86" s="51"/>
      <c r="B86" s="51"/>
      <c r="C86" s="51"/>
      <c r="D86" s="51"/>
      <c r="E86" s="52"/>
      <c r="F86" s="52"/>
      <c r="G86" s="35" t="str">
        <f t="shared" si="3"/>
        <v/>
      </c>
    </row>
    <row r="87" spans="1:7" ht="20.25" customHeight="1">
      <c r="A87" s="51"/>
      <c r="B87" s="51"/>
      <c r="C87" s="51"/>
      <c r="D87" s="51"/>
      <c r="E87" s="52"/>
      <c r="F87" s="52"/>
      <c r="G87" s="35" t="str">
        <f t="shared" si="3"/>
        <v/>
      </c>
    </row>
    <row r="88" spans="1:7" ht="20.25" customHeight="1">
      <c r="A88" s="51"/>
      <c r="B88" s="51"/>
      <c r="C88" s="51"/>
      <c r="D88" s="51"/>
      <c r="E88" s="52"/>
      <c r="F88" s="52"/>
      <c r="G88" s="35" t="str">
        <f t="shared" si="3"/>
        <v/>
      </c>
    </row>
    <row r="89" spans="1:7" ht="20.25" customHeight="1">
      <c r="A89" s="51"/>
      <c r="B89" s="51"/>
      <c r="C89" s="51"/>
      <c r="D89" s="51"/>
      <c r="E89" s="52"/>
      <c r="F89" s="52"/>
      <c r="G89" s="35" t="str">
        <f t="shared" si="3"/>
        <v/>
      </c>
    </row>
    <row r="90" spans="1:7" ht="20.25" customHeight="1">
      <c r="A90" s="51"/>
      <c r="B90" s="51"/>
      <c r="C90" s="51"/>
      <c r="D90" s="51"/>
      <c r="E90" s="52"/>
      <c r="F90" s="52"/>
      <c r="G90" s="35" t="str">
        <f t="shared" si="3"/>
        <v/>
      </c>
    </row>
    <row r="91" spans="1:7" ht="20.25" customHeight="1">
      <c r="A91" s="51"/>
      <c r="B91" s="51"/>
      <c r="C91" s="51"/>
      <c r="D91" s="51"/>
      <c r="E91" s="52"/>
      <c r="F91" s="52"/>
      <c r="G91" s="35" t="str">
        <f t="shared" si="3"/>
        <v/>
      </c>
    </row>
    <row r="92" spans="1:7" ht="20.25" customHeight="1">
      <c r="A92" s="51"/>
      <c r="B92" s="51"/>
      <c r="C92" s="51"/>
      <c r="D92" s="51"/>
      <c r="E92" s="52"/>
      <c r="F92" s="52"/>
      <c r="G92" s="35" t="str">
        <f t="shared" si="3"/>
        <v/>
      </c>
    </row>
    <row r="93" spans="1:7" ht="20.25" customHeight="1">
      <c r="A93" s="51"/>
      <c r="B93" s="51"/>
      <c r="C93" s="51"/>
      <c r="D93" s="51"/>
      <c r="E93" s="52"/>
      <c r="F93" s="52"/>
      <c r="G93" s="35" t="str">
        <f t="shared" si="3"/>
        <v/>
      </c>
    </row>
    <row r="94" spans="1:7" ht="20.25" customHeight="1">
      <c r="A94" s="51"/>
      <c r="B94" s="51"/>
      <c r="C94" s="51"/>
      <c r="D94" s="51"/>
      <c r="E94" s="52"/>
      <c r="F94" s="52"/>
      <c r="G94" s="35" t="str">
        <f t="shared" si="3"/>
        <v/>
      </c>
    </row>
    <row r="95" spans="1:7" ht="20.25" customHeight="1">
      <c r="A95" s="51"/>
      <c r="B95" s="51"/>
      <c r="C95" s="51"/>
      <c r="D95" s="51"/>
      <c r="E95" s="52"/>
      <c r="F95" s="52"/>
      <c r="G95" s="35" t="str">
        <f t="shared" si="3"/>
        <v/>
      </c>
    </row>
    <row r="96" spans="1:7" ht="20.25" customHeight="1">
      <c r="A96" s="51"/>
      <c r="B96" s="51"/>
      <c r="C96" s="51"/>
      <c r="D96" s="51"/>
      <c r="E96" s="52"/>
      <c r="F96" s="52"/>
      <c r="G96" s="35" t="str">
        <f t="shared" si="3"/>
        <v/>
      </c>
    </row>
    <row r="97" spans="1:7" ht="20.25" customHeight="1">
      <c r="A97" s="51"/>
      <c r="B97" s="51"/>
      <c r="C97" s="51"/>
      <c r="D97" s="51"/>
      <c r="E97" s="52"/>
      <c r="F97" s="52"/>
      <c r="G97" s="35" t="str">
        <f t="shared" si="3"/>
        <v/>
      </c>
    </row>
    <row r="98" spans="1:7" ht="20.25" customHeight="1">
      <c r="A98" s="51"/>
      <c r="B98" s="51"/>
      <c r="C98" s="51"/>
      <c r="D98" s="51"/>
      <c r="E98" s="52"/>
      <c r="F98" s="52"/>
      <c r="G98" s="35" t="str">
        <f t="shared" si="3"/>
        <v/>
      </c>
    </row>
    <row r="99" spans="1:7" ht="20.25" customHeight="1">
      <c r="A99" s="51"/>
      <c r="B99" s="51"/>
      <c r="C99" s="51"/>
      <c r="D99" s="51"/>
      <c r="E99" s="52"/>
      <c r="F99" s="52"/>
      <c r="G99" s="35" t="str">
        <f t="shared" si="3"/>
        <v/>
      </c>
    </row>
    <row r="100" spans="1:7" ht="20.25" customHeight="1">
      <c r="A100" s="51"/>
      <c r="B100" s="51"/>
      <c r="C100" s="51"/>
      <c r="D100" s="51"/>
      <c r="E100" s="52"/>
      <c r="F100" s="52"/>
      <c r="G100" s="35" t="str">
        <f t="shared" si="3"/>
        <v/>
      </c>
    </row>
  </sheetData>
  <sheetProtection sheet="1"/>
  <mergeCells count="17">
    <mergeCell ref="J18:L18"/>
    <mergeCell ref="L16:N16"/>
    <mergeCell ref="J19:L19"/>
    <mergeCell ref="J15:L15"/>
    <mergeCell ref="J32:L32"/>
    <mergeCell ref="L28:N28"/>
    <mergeCell ref="L29:N29"/>
    <mergeCell ref="J31:L31"/>
    <mergeCell ref="L26:N26"/>
    <mergeCell ref="L27:N27"/>
    <mergeCell ref="A1:B1"/>
    <mergeCell ref="A2:B2"/>
    <mergeCell ref="A3:B3"/>
    <mergeCell ref="C3:D3"/>
    <mergeCell ref="A4:B4"/>
    <mergeCell ref="C4:D4"/>
    <mergeCell ref="C2:D2"/>
  </mergeCells>
  <phoneticPr fontId="1"/>
  <conditionalFormatting sqref="J5:J15 J20">
    <cfRule type="cellIs" dxfId="3" priority="1" stopIfTrue="1" operator="equal">
      <formula>0</formula>
    </cfRule>
  </conditionalFormatting>
  <conditionalFormatting sqref="J26:J29">
    <cfRule type="cellIs" dxfId="2" priority="2" stopIfTrue="1" operator="equal">
      <formula>0</formula>
    </cfRule>
  </conditionalFormatting>
  <dataValidations count="4">
    <dataValidation type="list" allowBlank="1" showInputMessage="1" showErrorMessage="1" sqref="F2 F8:F100" xr:uid="{00000000-0002-0000-0000-000000000000}">
      <formula1>$H$1:$H$2</formula1>
    </dataValidation>
    <dataValidation type="list" allowBlank="1" showInputMessage="1" showErrorMessage="1" sqref="A288:A366" xr:uid="{00000000-0002-0000-0000-000002000000}">
      <formula1>$H$5:$H$16</formula1>
    </dataValidation>
    <dataValidation type="list" allowBlank="1" showInputMessage="1" showErrorMessage="1" sqref="A8:A287" xr:uid="{00000000-0002-0000-0000-000003000000}">
      <formula1>$H$5:$H$12</formula1>
    </dataValidation>
    <dataValidation type="list" allowBlank="1" showInputMessage="1" showErrorMessage="1" sqref="E8:E100" xr:uid="{368C0E88-98AA-4C07-9466-E47D9CBAD986}">
      <formula1>$I$11:$I$14</formula1>
    </dataValidation>
  </dataValidations>
  <pageMargins left="0.44" right="0.16" top="0.56999999999999995" bottom="0.24" header="0.2" footer="0.17"/>
  <pageSetup paperSize="9" scale="78"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pageSetUpPr fitToPage="1"/>
  </sheetPr>
  <dimension ref="A1:P108"/>
  <sheetViews>
    <sheetView showGridLines="0" workbookViewId="0">
      <selection activeCell="D1" sqref="D1"/>
    </sheetView>
  </sheetViews>
  <sheetFormatPr defaultColWidth="9" defaultRowHeight="14.25"/>
  <cols>
    <col min="1" max="1" width="10" style="19" customWidth="1"/>
    <col min="2" max="2" width="14.625" style="14" customWidth="1"/>
    <col min="3" max="3" width="19.375" style="14" customWidth="1"/>
    <col min="4" max="4" width="19.5" style="14" bestFit="1" customWidth="1"/>
    <col min="5" max="6" width="10.875" style="19" customWidth="1"/>
    <col min="7" max="7" width="5.5" style="14" bestFit="1" customWidth="1"/>
    <col min="8" max="8" width="5" style="14" bestFit="1" customWidth="1"/>
    <col min="9" max="9" width="17.75" style="14" bestFit="1" customWidth="1"/>
    <col min="10" max="10" width="5.5" style="14" customWidth="1"/>
    <col min="11" max="11" width="3.5" style="14" bestFit="1" customWidth="1"/>
    <col min="12" max="12" width="5.5" style="14" customWidth="1"/>
    <col min="13" max="13" width="3.5" style="14" bestFit="1" customWidth="1"/>
    <col min="14" max="14" width="6.375" style="14" customWidth="1"/>
    <col min="15" max="15" width="14" style="14" customWidth="1"/>
    <col min="16" max="16384" width="9" style="14"/>
  </cols>
  <sheetData>
    <row r="1" spans="1:13" ht="23.25" customHeight="1" thickBot="1">
      <c r="A1" s="83" t="s">
        <v>10</v>
      </c>
      <c r="B1" s="83"/>
      <c r="C1" s="56" t="s">
        <v>56</v>
      </c>
      <c r="D1" s="57"/>
      <c r="E1" s="32"/>
      <c r="F1" s="32"/>
      <c r="I1" s="21" t="s">
        <v>33</v>
      </c>
      <c r="J1" s="44"/>
      <c r="K1" s="45" t="s">
        <v>31</v>
      </c>
      <c r="L1" s="44"/>
      <c r="M1" s="45" t="s">
        <v>32</v>
      </c>
    </row>
    <row r="2" spans="1:13" ht="23.25" customHeight="1" thickTop="1" thickBot="1">
      <c r="A2" s="83" t="s">
        <v>11</v>
      </c>
      <c r="B2" s="83"/>
      <c r="C2" s="86"/>
      <c r="D2" s="86"/>
      <c r="E2" s="32" t="s">
        <v>39</v>
      </c>
      <c r="F2" s="36"/>
      <c r="G2" s="35" t="s">
        <v>40</v>
      </c>
    </row>
    <row r="3" spans="1:13" ht="23.25" customHeight="1" thickTop="1" thickBot="1">
      <c r="A3" s="83" t="s">
        <v>12</v>
      </c>
      <c r="B3" s="83"/>
      <c r="C3" s="84"/>
      <c r="D3" s="84"/>
      <c r="E3" s="32"/>
      <c r="F3" s="32"/>
      <c r="G3" s="35" t="s">
        <v>41</v>
      </c>
    </row>
    <row r="4" spans="1:13" ht="23.25" customHeight="1" thickTop="1" thickBot="1">
      <c r="A4" s="83" t="s">
        <v>13</v>
      </c>
      <c r="B4" s="83"/>
      <c r="C4" s="85"/>
      <c r="D4" s="85"/>
      <c r="E4" s="33"/>
      <c r="F4" s="33"/>
    </row>
    <row r="5" spans="1:13" ht="18.75" customHeight="1" thickTop="1">
      <c r="B5" s="15"/>
      <c r="G5" s="14" t="s">
        <v>0</v>
      </c>
      <c r="H5" s="19" t="s">
        <v>53</v>
      </c>
      <c r="I5" s="14" t="s">
        <v>48</v>
      </c>
      <c r="J5" s="19">
        <f>COUNTIF($A$8:$A$107,H5)/2</f>
        <v>0</v>
      </c>
      <c r="K5" s="14" t="s">
        <v>35</v>
      </c>
      <c r="L5" s="35">
        <f>J5*2000</f>
        <v>0</v>
      </c>
    </row>
    <row r="6" spans="1:13" ht="18.75" customHeight="1">
      <c r="B6" s="49" t="s">
        <v>42</v>
      </c>
      <c r="D6" s="15"/>
      <c r="E6" s="38"/>
      <c r="F6" s="38"/>
      <c r="H6" s="19" t="s">
        <v>55</v>
      </c>
      <c r="I6" s="14" t="s">
        <v>50</v>
      </c>
      <c r="J6" s="19">
        <f>COUNTIF($A$8:$A$107,H6)/2</f>
        <v>0</v>
      </c>
      <c r="K6" s="14" t="s">
        <v>35</v>
      </c>
      <c r="L6" s="35">
        <f>J6*2000</f>
        <v>0</v>
      </c>
    </row>
    <row r="7" spans="1:13" ht="18.75" customHeight="1" thickBot="1">
      <c r="A7" s="17" t="s">
        <v>0</v>
      </c>
      <c r="B7" s="17" t="s">
        <v>4</v>
      </c>
      <c r="C7" s="17" t="s">
        <v>5</v>
      </c>
      <c r="D7" s="17" t="s">
        <v>2</v>
      </c>
      <c r="E7" s="34" t="s">
        <v>37</v>
      </c>
      <c r="F7" s="34" t="s">
        <v>38</v>
      </c>
    </row>
    <row r="8" spans="1:13" ht="18.75" customHeight="1" thickTop="1">
      <c r="A8" s="30"/>
      <c r="B8" s="23"/>
      <c r="C8" s="24"/>
      <c r="D8" s="24"/>
      <c r="E8" s="41"/>
      <c r="F8" s="39"/>
      <c r="G8" s="35" t="str">
        <f>E8&amp;F8</f>
        <v/>
      </c>
    </row>
    <row r="9" spans="1:13" ht="18.75" customHeight="1" thickBot="1">
      <c r="A9" s="31">
        <f>A8</f>
        <v>0</v>
      </c>
      <c r="B9" s="25"/>
      <c r="C9" s="26"/>
      <c r="D9" s="37"/>
      <c r="E9" s="42"/>
      <c r="F9" s="40"/>
      <c r="G9" s="35" t="str">
        <f t="shared" ref="G9:G72" si="0">E9&amp;F9</f>
        <v/>
      </c>
      <c r="H9" s="19"/>
      <c r="I9" s="49" t="s">
        <v>63</v>
      </c>
      <c r="J9" s="87">
        <f>L5+L6</f>
        <v>0</v>
      </c>
      <c r="K9" s="87"/>
      <c r="L9" s="87"/>
    </row>
    <row r="10" spans="1:13" ht="18.75" customHeight="1" thickTop="1">
      <c r="A10" s="30"/>
      <c r="B10" s="23"/>
      <c r="C10" s="24"/>
      <c r="D10" s="24"/>
      <c r="E10" s="41"/>
      <c r="F10" s="39"/>
      <c r="G10" s="35" t="str">
        <f t="shared" si="0"/>
        <v/>
      </c>
      <c r="H10" s="19"/>
      <c r="J10" s="19"/>
    </row>
    <row r="11" spans="1:13" ht="18.75" customHeight="1" thickBot="1">
      <c r="A11" s="31">
        <f>A10</f>
        <v>0</v>
      </c>
      <c r="B11" s="25"/>
      <c r="C11" s="26"/>
      <c r="D11" s="37"/>
      <c r="E11" s="42"/>
      <c r="F11" s="40"/>
      <c r="G11" s="35" t="str">
        <f t="shared" si="0"/>
        <v/>
      </c>
      <c r="H11" s="19"/>
      <c r="J11" s="19"/>
    </row>
    <row r="12" spans="1:13" ht="18.75" customHeight="1" thickTop="1">
      <c r="A12" s="30"/>
      <c r="B12" s="23"/>
      <c r="C12" s="24"/>
      <c r="D12" s="24"/>
      <c r="E12" s="41"/>
      <c r="F12" s="39"/>
      <c r="G12" s="35" t="str">
        <f t="shared" si="0"/>
        <v/>
      </c>
      <c r="H12" s="19"/>
      <c r="J12" s="19"/>
    </row>
    <row r="13" spans="1:13" ht="18.75" customHeight="1" thickBot="1">
      <c r="A13" s="31">
        <f>A12</f>
        <v>0</v>
      </c>
      <c r="B13" s="25"/>
      <c r="C13" s="26"/>
      <c r="D13" s="37"/>
      <c r="E13" s="42"/>
      <c r="F13" s="40"/>
      <c r="G13" s="35" t="str">
        <f t="shared" si="0"/>
        <v/>
      </c>
      <c r="H13" s="16"/>
      <c r="I13" s="16"/>
      <c r="J13" s="19"/>
    </row>
    <row r="14" spans="1:13" ht="18.75" customHeight="1" thickTop="1">
      <c r="A14" s="30"/>
      <c r="B14" s="23"/>
      <c r="C14" s="24"/>
      <c r="D14" s="24"/>
      <c r="E14" s="41"/>
      <c r="F14" s="39"/>
      <c r="G14" s="35" t="str">
        <f t="shared" si="0"/>
        <v/>
      </c>
      <c r="H14" s="16"/>
      <c r="I14" s="16"/>
      <c r="J14" s="19"/>
    </row>
    <row r="15" spans="1:13" ht="18.75" customHeight="1" thickBot="1">
      <c r="A15" s="31">
        <f>A14</f>
        <v>0</v>
      </c>
      <c r="B15" s="25"/>
      <c r="C15" s="26"/>
      <c r="D15" s="37"/>
      <c r="E15" s="42"/>
      <c r="F15" s="40"/>
      <c r="G15" s="35" t="str">
        <f t="shared" si="0"/>
        <v/>
      </c>
      <c r="H15" s="16"/>
      <c r="I15" s="16"/>
      <c r="J15" s="19"/>
    </row>
    <row r="16" spans="1:13" ht="18.75" customHeight="1" thickTop="1">
      <c r="A16" s="30"/>
      <c r="B16" s="23"/>
      <c r="C16" s="24"/>
      <c r="D16" s="24"/>
      <c r="E16" s="41"/>
      <c r="F16" s="39"/>
      <c r="G16" s="35" t="str">
        <f t="shared" si="0"/>
        <v/>
      </c>
      <c r="H16" s="16"/>
      <c r="I16" s="16"/>
      <c r="J16" s="19"/>
    </row>
    <row r="17" spans="1:16" ht="18.75" customHeight="1" thickBot="1">
      <c r="A17" s="31">
        <f>A16</f>
        <v>0</v>
      </c>
      <c r="B17" s="25"/>
      <c r="C17" s="26"/>
      <c r="D17" s="37"/>
      <c r="E17" s="42"/>
      <c r="F17" s="40"/>
      <c r="G17" s="35" t="str">
        <f t="shared" si="0"/>
        <v/>
      </c>
      <c r="H17" s="16"/>
      <c r="I17" s="16"/>
      <c r="J17" s="19"/>
    </row>
    <row r="18" spans="1:16" ht="18.75" customHeight="1" thickTop="1">
      <c r="A18" s="30"/>
      <c r="B18" s="23"/>
      <c r="C18" s="24"/>
      <c r="D18" s="24"/>
      <c r="E18" s="41"/>
      <c r="F18" s="39"/>
      <c r="G18" s="35" t="str">
        <f t="shared" si="0"/>
        <v/>
      </c>
      <c r="H18" s="16"/>
      <c r="I18" s="16"/>
      <c r="J18" s="19"/>
      <c r="L18" s="83"/>
      <c r="M18" s="83"/>
      <c r="N18" s="83"/>
      <c r="O18" s="19"/>
    </row>
    <row r="19" spans="1:16" ht="18.75" customHeight="1" thickBot="1">
      <c r="A19" s="31">
        <f>A18</f>
        <v>0</v>
      </c>
      <c r="B19" s="25"/>
      <c r="C19" s="26"/>
      <c r="D19" s="37"/>
      <c r="E19" s="42"/>
      <c r="F19" s="40"/>
      <c r="G19" s="35" t="str">
        <f t="shared" si="0"/>
        <v/>
      </c>
      <c r="H19" s="16"/>
      <c r="I19" s="16"/>
      <c r="J19" s="19"/>
      <c r="L19" s="83"/>
      <c r="M19" s="83"/>
      <c r="N19" s="83"/>
      <c r="P19" s="35">
        <f>COUNTIF(G:G,H19)</f>
        <v>0</v>
      </c>
    </row>
    <row r="20" spans="1:16" ht="18.75" customHeight="1" thickTop="1">
      <c r="A20" s="30"/>
      <c r="B20" s="23"/>
      <c r="C20" s="24"/>
      <c r="D20" s="24"/>
      <c r="E20" s="41"/>
      <c r="F20" s="39"/>
      <c r="G20" s="35" t="str">
        <f t="shared" si="0"/>
        <v/>
      </c>
      <c r="H20" s="16"/>
      <c r="I20" s="59" t="s">
        <v>57</v>
      </c>
      <c r="J20" s="19"/>
      <c r="L20" s="83"/>
      <c r="M20" s="83"/>
      <c r="N20" s="83"/>
      <c r="P20" s="35">
        <f>COUNTIF(G:G,H20)</f>
        <v>0</v>
      </c>
    </row>
    <row r="21" spans="1:16" ht="18.75" customHeight="1" thickBot="1">
      <c r="A21" s="31">
        <f>A20</f>
        <v>0</v>
      </c>
      <c r="B21" s="25"/>
      <c r="C21" s="26"/>
      <c r="D21" s="37"/>
      <c r="E21" s="42"/>
      <c r="F21" s="40"/>
      <c r="G21" s="35" t="str">
        <f t="shared" si="0"/>
        <v/>
      </c>
      <c r="H21" s="16"/>
      <c r="I21" s="16"/>
      <c r="J21" s="19"/>
      <c r="P21" s="35">
        <f>COUNTIF(G:G,H21)</f>
        <v>0</v>
      </c>
    </row>
    <row r="22" spans="1:16" ht="18.75" customHeight="1" thickTop="1">
      <c r="A22" s="30"/>
      <c r="B22" s="23"/>
      <c r="C22" s="24"/>
      <c r="D22" s="24"/>
      <c r="E22" s="41"/>
      <c r="F22" s="39"/>
      <c r="G22" s="35" t="str">
        <f t="shared" si="0"/>
        <v/>
      </c>
      <c r="H22" s="16"/>
      <c r="I22" s="16"/>
      <c r="J22" s="19"/>
      <c r="P22" s="35">
        <f>COUNTIF(G:G,H22)</f>
        <v>0</v>
      </c>
    </row>
    <row r="23" spans="1:16" ht="18.75" customHeight="1" thickBot="1">
      <c r="A23" s="31">
        <f>A22</f>
        <v>0</v>
      </c>
      <c r="B23" s="25"/>
      <c r="C23" s="26"/>
      <c r="D23" s="37"/>
      <c r="E23" s="42"/>
      <c r="F23" s="40"/>
      <c r="G23" s="35" t="str">
        <f t="shared" si="0"/>
        <v/>
      </c>
      <c r="H23" s="16"/>
      <c r="I23" s="16"/>
      <c r="J23" s="19"/>
      <c r="P23" s="35">
        <f>COUNTIF(G:G,H23)</f>
        <v>0</v>
      </c>
    </row>
    <row r="24" spans="1:16" ht="18.75" customHeight="1" thickTop="1">
      <c r="A24" s="30"/>
      <c r="B24" s="23"/>
      <c r="C24" s="24"/>
      <c r="D24" s="24"/>
      <c r="E24" s="41"/>
      <c r="F24" s="39"/>
      <c r="G24" s="35" t="str">
        <f t="shared" si="0"/>
        <v/>
      </c>
      <c r="H24" s="16"/>
      <c r="I24" s="16"/>
      <c r="J24" s="19"/>
    </row>
    <row r="25" spans="1:16" ht="18.75" customHeight="1" thickBot="1">
      <c r="A25" s="31">
        <f>A24</f>
        <v>0</v>
      </c>
      <c r="B25" s="25"/>
      <c r="C25" s="26"/>
      <c r="D25" s="37"/>
      <c r="E25" s="42"/>
      <c r="F25" s="40"/>
      <c r="G25" s="35" t="str">
        <f t="shared" si="0"/>
        <v/>
      </c>
      <c r="H25" s="16"/>
      <c r="I25" s="16"/>
      <c r="J25" s="19"/>
    </row>
    <row r="26" spans="1:16" ht="18.75" customHeight="1" thickTop="1">
      <c r="A26" s="30"/>
      <c r="B26" s="23"/>
      <c r="C26" s="24"/>
      <c r="D26" s="24"/>
      <c r="E26" s="41"/>
      <c r="F26" s="39"/>
      <c r="G26" s="35" t="str">
        <f t="shared" si="0"/>
        <v/>
      </c>
      <c r="H26" s="16"/>
      <c r="I26" s="16"/>
      <c r="J26" s="19"/>
    </row>
    <row r="27" spans="1:16" ht="18.75" customHeight="1" thickBot="1">
      <c r="A27" s="31">
        <f>A26</f>
        <v>0</v>
      </c>
      <c r="B27" s="25"/>
      <c r="C27" s="26"/>
      <c r="D27" s="37"/>
      <c r="E27" s="42"/>
      <c r="F27" s="40"/>
      <c r="G27" s="35" t="str">
        <f t="shared" si="0"/>
        <v/>
      </c>
      <c r="H27" s="16"/>
      <c r="I27" s="16"/>
      <c r="J27" s="19"/>
    </row>
    <row r="28" spans="1:16" ht="18.75" customHeight="1" thickTop="1">
      <c r="A28" s="30"/>
      <c r="B28" s="23"/>
      <c r="C28" s="24"/>
      <c r="D28" s="24"/>
      <c r="E28" s="41"/>
      <c r="F28" s="39"/>
      <c r="G28" s="35" t="str">
        <f t="shared" si="0"/>
        <v/>
      </c>
      <c r="H28" s="16"/>
      <c r="I28" s="16"/>
      <c r="J28" s="19"/>
    </row>
    <row r="29" spans="1:16" ht="18.75" customHeight="1" thickBot="1">
      <c r="A29" s="31">
        <f>A28</f>
        <v>0</v>
      </c>
      <c r="B29" s="25"/>
      <c r="C29" s="26"/>
      <c r="D29" s="37"/>
      <c r="E29" s="42"/>
      <c r="F29" s="40"/>
      <c r="G29" s="35" t="str">
        <f t="shared" si="0"/>
        <v/>
      </c>
    </row>
    <row r="30" spans="1:16" ht="18.75" customHeight="1" thickTop="1">
      <c r="A30" s="30"/>
      <c r="B30" s="23"/>
      <c r="C30" s="24"/>
      <c r="D30" s="24"/>
      <c r="E30" s="41"/>
      <c r="F30" s="39"/>
      <c r="G30" s="35" t="str">
        <f t="shared" si="0"/>
        <v/>
      </c>
      <c r="I30" s="19"/>
      <c r="L30" s="83"/>
      <c r="M30" s="83"/>
      <c r="N30" s="83"/>
    </row>
    <row r="31" spans="1:16" ht="18.75" customHeight="1" thickBot="1">
      <c r="A31" s="31">
        <f>A30</f>
        <v>0</v>
      </c>
      <c r="B31" s="25"/>
      <c r="C31" s="26"/>
      <c r="D31" s="37"/>
      <c r="E31" s="42"/>
      <c r="F31" s="40"/>
      <c r="G31" s="35" t="str">
        <f t="shared" si="0"/>
        <v/>
      </c>
      <c r="J31" s="83"/>
      <c r="K31" s="83"/>
    </row>
    <row r="32" spans="1:16" ht="18.75" customHeight="1" thickTop="1">
      <c r="A32" s="30"/>
      <c r="B32" s="23"/>
      <c r="C32" s="24"/>
      <c r="D32" s="24"/>
      <c r="E32" s="41"/>
      <c r="F32" s="39"/>
      <c r="G32" s="35" t="str">
        <f t="shared" si="0"/>
        <v/>
      </c>
      <c r="I32" s="19"/>
      <c r="J32" s="87"/>
      <c r="K32" s="87"/>
      <c r="L32" s="87"/>
    </row>
    <row r="33" spans="1:7" ht="18.75" customHeight="1" thickBot="1">
      <c r="A33" s="31">
        <f>A32</f>
        <v>0</v>
      </c>
      <c r="B33" s="25"/>
      <c r="C33" s="26"/>
      <c r="D33" s="37"/>
      <c r="E33" s="42"/>
      <c r="F33" s="40"/>
      <c r="G33" s="35" t="str">
        <f t="shared" si="0"/>
        <v/>
      </c>
    </row>
    <row r="34" spans="1:7" ht="18.75" customHeight="1" thickTop="1">
      <c r="A34" s="30"/>
      <c r="B34" s="23"/>
      <c r="C34" s="24"/>
      <c r="D34" s="24"/>
      <c r="E34" s="41"/>
      <c r="F34" s="39"/>
      <c r="G34" s="35" t="str">
        <f t="shared" si="0"/>
        <v/>
      </c>
    </row>
    <row r="35" spans="1:7" ht="18.75" customHeight="1" thickBot="1">
      <c r="A35" s="31">
        <f>A34</f>
        <v>0</v>
      </c>
      <c r="B35" s="25"/>
      <c r="C35" s="26"/>
      <c r="D35" s="37"/>
      <c r="E35" s="42"/>
      <c r="F35" s="40"/>
      <c r="G35" s="35" t="str">
        <f t="shared" si="0"/>
        <v/>
      </c>
    </row>
    <row r="36" spans="1:7" ht="18.75" customHeight="1" thickTop="1">
      <c r="A36" s="30"/>
      <c r="B36" s="23"/>
      <c r="C36" s="24"/>
      <c r="D36" s="24"/>
      <c r="E36" s="41"/>
      <c r="F36" s="39"/>
      <c r="G36" s="35" t="str">
        <f t="shared" si="0"/>
        <v/>
      </c>
    </row>
    <row r="37" spans="1:7" ht="18.75" customHeight="1" thickBot="1">
      <c r="A37" s="31">
        <f>A36</f>
        <v>0</v>
      </c>
      <c r="B37" s="25"/>
      <c r="C37" s="26"/>
      <c r="D37" s="37"/>
      <c r="E37" s="42"/>
      <c r="F37" s="40"/>
      <c r="G37" s="35" t="str">
        <f t="shared" si="0"/>
        <v/>
      </c>
    </row>
    <row r="38" spans="1:7" ht="18.75" customHeight="1" thickTop="1">
      <c r="A38" s="30"/>
      <c r="B38" s="23"/>
      <c r="C38" s="24"/>
      <c r="D38" s="24"/>
      <c r="E38" s="41"/>
      <c r="F38" s="39"/>
      <c r="G38" s="35" t="str">
        <f t="shared" si="0"/>
        <v/>
      </c>
    </row>
    <row r="39" spans="1:7" ht="18.75" customHeight="1" thickBot="1">
      <c r="A39" s="31">
        <f>A38</f>
        <v>0</v>
      </c>
      <c r="B39" s="25"/>
      <c r="C39" s="26"/>
      <c r="D39" s="37"/>
      <c r="E39" s="42"/>
      <c r="F39" s="40"/>
      <c r="G39" s="35" t="str">
        <f t="shared" si="0"/>
        <v/>
      </c>
    </row>
    <row r="40" spans="1:7" ht="18.75" customHeight="1" thickTop="1">
      <c r="A40" s="30"/>
      <c r="B40" s="23"/>
      <c r="C40" s="24"/>
      <c r="D40" s="24"/>
      <c r="E40" s="41"/>
      <c r="F40" s="39"/>
      <c r="G40" s="35" t="str">
        <f t="shared" si="0"/>
        <v/>
      </c>
    </row>
    <row r="41" spans="1:7" ht="18.75" customHeight="1" thickBot="1">
      <c r="A41" s="31">
        <f>A40</f>
        <v>0</v>
      </c>
      <c r="B41" s="25"/>
      <c r="C41" s="26"/>
      <c r="D41" s="37"/>
      <c r="E41" s="42"/>
      <c r="F41" s="40"/>
      <c r="G41" s="35" t="str">
        <f t="shared" si="0"/>
        <v/>
      </c>
    </row>
    <row r="42" spans="1:7" ht="18.75" customHeight="1" thickTop="1">
      <c r="A42" s="30"/>
      <c r="B42" s="23"/>
      <c r="C42" s="24"/>
      <c r="D42" s="24"/>
      <c r="E42" s="41"/>
      <c r="F42" s="39"/>
      <c r="G42" s="35" t="str">
        <f t="shared" si="0"/>
        <v/>
      </c>
    </row>
    <row r="43" spans="1:7" ht="18.75" customHeight="1" thickBot="1">
      <c r="A43" s="31">
        <f>A42</f>
        <v>0</v>
      </c>
      <c r="B43" s="25"/>
      <c r="C43" s="26"/>
      <c r="D43" s="37"/>
      <c r="E43" s="42"/>
      <c r="F43" s="40"/>
      <c r="G43" s="35" t="str">
        <f t="shared" si="0"/>
        <v/>
      </c>
    </row>
    <row r="44" spans="1:7" ht="18.75" customHeight="1" thickTop="1">
      <c r="A44" s="30"/>
      <c r="B44" s="23"/>
      <c r="C44" s="24"/>
      <c r="D44" s="24"/>
      <c r="E44" s="41"/>
      <c r="F44" s="39"/>
      <c r="G44" s="35" t="str">
        <f t="shared" si="0"/>
        <v/>
      </c>
    </row>
    <row r="45" spans="1:7" ht="18.75" customHeight="1" thickBot="1">
      <c r="A45" s="31">
        <f>A44</f>
        <v>0</v>
      </c>
      <c r="B45" s="25"/>
      <c r="C45" s="26"/>
      <c r="D45" s="37"/>
      <c r="E45" s="42"/>
      <c r="F45" s="40"/>
      <c r="G45" s="35" t="str">
        <f t="shared" si="0"/>
        <v/>
      </c>
    </row>
    <row r="46" spans="1:7" ht="18.75" customHeight="1" thickTop="1">
      <c r="A46" s="30"/>
      <c r="B46" s="23"/>
      <c r="C46" s="24"/>
      <c r="D46" s="24"/>
      <c r="E46" s="41"/>
      <c r="F46" s="39"/>
      <c r="G46" s="35" t="str">
        <f t="shared" si="0"/>
        <v/>
      </c>
    </row>
    <row r="47" spans="1:7" ht="18.75" customHeight="1" thickBot="1">
      <c r="A47" s="31">
        <f>A46</f>
        <v>0</v>
      </c>
      <c r="B47" s="25"/>
      <c r="C47" s="26"/>
      <c r="D47" s="37"/>
      <c r="E47" s="42"/>
      <c r="F47" s="40"/>
      <c r="G47" s="35" t="str">
        <f t="shared" si="0"/>
        <v/>
      </c>
    </row>
    <row r="48" spans="1:7" ht="18.75" customHeight="1" thickTop="1">
      <c r="A48" s="30"/>
      <c r="B48" s="23"/>
      <c r="C48" s="24"/>
      <c r="D48" s="24"/>
      <c r="E48" s="41"/>
      <c r="F48" s="39"/>
      <c r="G48" s="35" t="str">
        <f t="shared" si="0"/>
        <v/>
      </c>
    </row>
    <row r="49" spans="1:7" ht="18.75" customHeight="1" thickBot="1">
      <c r="A49" s="31">
        <f>A48</f>
        <v>0</v>
      </c>
      <c r="B49" s="25"/>
      <c r="C49" s="26"/>
      <c r="D49" s="37"/>
      <c r="E49" s="42"/>
      <c r="F49" s="40"/>
      <c r="G49" s="35" t="str">
        <f t="shared" si="0"/>
        <v/>
      </c>
    </row>
    <row r="50" spans="1:7" ht="18.75" customHeight="1" thickTop="1">
      <c r="A50" s="30"/>
      <c r="B50" s="23"/>
      <c r="C50" s="24"/>
      <c r="D50" s="24"/>
      <c r="E50" s="41"/>
      <c r="F50" s="39"/>
      <c r="G50" s="35" t="str">
        <f t="shared" si="0"/>
        <v/>
      </c>
    </row>
    <row r="51" spans="1:7" ht="18.75" customHeight="1" thickBot="1">
      <c r="A51" s="31">
        <f>A50</f>
        <v>0</v>
      </c>
      <c r="B51" s="25"/>
      <c r="C51" s="26"/>
      <c r="D51" s="37"/>
      <c r="E51" s="42"/>
      <c r="F51" s="40"/>
      <c r="G51" s="35" t="str">
        <f t="shared" si="0"/>
        <v/>
      </c>
    </row>
    <row r="52" spans="1:7" ht="18.75" customHeight="1" thickTop="1">
      <c r="A52" s="30"/>
      <c r="B52" s="23"/>
      <c r="C52" s="24"/>
      <c r="D52" s="24"/>
      <c r="E52" s="41"/>
      <c r="F52" s="39"/>
      <c r="G52" s="35" t="str">
        <f t="shared" si="0"/>
        <v/>
      </c>
    </row>
    <row r="53" spans="1:7" ht="18.75" customHeight="1" thickBot="1">
      <c r="A53" s="31">
        <f>A52</f>
        <v>0</v>
      </c>
      <c r="B53" s="25"/>
      <c r="C53" s="26"/>
      <c r="D53" s="37"/>
      <c r="E53" s="42"/>
      <c r="F53" s="40"/>
      <c r="G53" s="35" t="str">
        <f t="shared" si="0"/>
        <v/>
      </c>
    </row>
    <row r="54" spans="1:7" ht="18.75" customHeight="1" thickTop="1">
      <c r="A54" s="30"/>
      <c r="B54" s="23"/>
      <c r="C54" s="24"/>
      <c r="D54" s="24"/>
      <c r="E54" s="41"/>
      <c r="F54" s="39"/>
      <c r="G54" s="35" t="str">
        <f t="shared" si="0"/>
        <v/>
      </c>
    </row>
    <row r="55" spans="1:7" ht="18.75" customHeight="1" thickBot="1">
      <c r="A55" s="31">
        <f>A54</f>
        <v>0</v>
      </c>
      <c r="B55" s="25"/>
      <c r="C55" s="26"/>
      <c r="D55" s="37"/>
      <c r="E55" s="42"/>
      <c r="F55" s="40"/>
      <c r="G55" s="35" t="str">
        <f t="shared" si="0"/>
        <v/>
      </c>
    </row>
    <row r="56" spans="1:7" ht="18.75" customHeight="1" thickTop="1">
      <c r="A56" s="30"/>
      <c r="B56" s="23"/>
      <c r="C56" s="24"/>
      <c r="D56" s="24"/>
      <c r="E56" s="41"/>
      <c r="F56" s="39"/>
      <c r="G56" s="35" t="str">
        <f t="shared" si="0"/>
        <v/>
      </c>
    </row>
    <row r="57" spans="1:7" ht="18.75" customHeight="1" thickBot="1">
      <c r="A57" s="31">
        <f>A56</f>
        <v>0</v>
      </c>
      <c r="B57" s="25"/>
      <c r="C57" s="26"/>
      <c r="D57" s="37"/>
      <c r="E57" s="42"/>
      <c r="F57" s="40"/>
      <c r="G57" s="35" t="str">
        <f t="shared" si="0"/>
        <v/>
      </c>
    </row>
    <row r="58" spans="1:7" ht="18.75" customHeight="1" thickTop="1">
      <c r="A58" s="30"/>
      <c r="B58" s="23"/>
      <c r="C58" s="24"/>
      <c r="D58" s="24"/>
      <c r="E58" s="41"/>
      <c r="F58" s="39"/>
      <c r="G58" s="35" t="str">
        <f t="shared" si="0"/>
        <v/>
      </c>
    </row>
    <row r="59" spans="1:7" ht="18.75" customHeight="1" thickBot="1">
      <c r="A59" s="31">
        <f>A58</f>
        <v>0</v>
      </c>
      <c r="B59" s="25"/>
      <c r="C59" s="26"/>
      <c r="D59" s="37"/>
      <c r="E59" s="42"/>
      <c r="F59" s="40"/>
      <c r="G59" s="35" t="str">
        <f t="shared" si="0"/>
        <v/>
      </c>
    </row>
    <row r="60" spans="1:7" ht="18.75" customHeight="1" thickTop="1">
      <c r="A60" s="30"/>
      <c r="B60" s="23"/>
      <c r="C60" s="24"/>
      <c r="D60" s="24"/>
      <c r="E60" s="41"/>
      <c r="F60" s="39"/>
      <c r="G60" s="35" t="str">
        <f t="shared" si="0"/>
        <v/>
      </c>
    </row>
    <row r="61" spans="1:7" ht="18.75" customHeight="1" thickBot="1">
      <c r="A61" s="31">
        <f>A60</f>
        <v>0</v>
      </c>
      <c r="B61" s="25"/>
      <c r="C61" s="26"/>
      <c r="D61" s="37"/>
      <c r="E61" s="42"/>
      <c r="F61" s="40"/>
      <c r="G61" s="35" t="str">
        <f t="shared" si="0"/>
        <v/>
      </c>
    </row>
    <row r="62" spans="1:7" ht="18.75" customHeight="1" thickTop="1">
      <c r="A62" s="30"/>
      <c r="B62" s="23"/>
      <c r="C62" s="24"/>
      <c r="D62" s="24"/>
      <c r="E62" s="41"/>
      <c r="F62" s="39"/>
      <c r="G62" s="35" t="str">
        <f t="shared" si="0"/>
        <v/>
      </c>
    </row>
    <row r="63" spans="1:7" ht="18.75" customHeight="1" thickBot="1">
      <c r="A63" s="31">
        <f>A62</f>
        <v>0</v>
      </c>
      <c r="B63" s="25"/>
      <c r="C63" s="26"/>
      <c r="D63" s="37"/>
      <c r="E63" s="42"/>
      <c r="F63" s="40"/>
      <c r="G63" s="35" t="str">
        <f t="shared" si="0"/>
        <v/>
      </c>
    </row>
    <row r="64" spans="1:7" ht="18.75" customHeight="1" thickTop="1">
      <c r="A64" s="30"/>
      <c r="B64" s="23"/>
      <c r="C64" s="24"/>
      <c r="D64" s="24"/>
      <c r="E64" s="41"/>
      <c r="F64" s="39"/>
      <c r="G64" s="35" t="str">
        <f t="shared" si="0"/>
        <v/>
      </c>
    </row>
    <row r="65" spans="1:7" ht="18.75" customHeight="1" thickBot="1">
      <c r="A65" s="31">
        <f>A64</f>
        <v>0</v>
      </c>
      <c r="B65" s="25"/>
      <c r="C65" s="26"/>
      <c r="D65" s="37"/>
      <c r="E65" s="42"/>
      <c r="F65" s="40"/>
      <c r="G65" s="35" t="str">
        <f t="shared" si="0"/>
        <v/>
      </c>
    </row>
    <row r="66" spans="1:7" ht="18.75" customHeight="1" thickTop="1">
      <c r="A66" s="30"/>
      <c r="B66" s="23"/>
      <c r="C66" s="24"/>
      <c r="D66" s="24"/>
      <c r="E66" s="41"/>
      <c r="F66" s="39"/>
      <c r="G66" s="35" t="str">
        <f t="shared" si="0"/>
        <v/>
      </c>
    </row>
    <row r="67" spans="1:7" ht="18.75" customHeight="1" thickBot="1">
      <c r="A67" s="31">
        <f>A66</f>
        <v>0</v>
      </c>
      <c r="B67" s="25"/>
      <c r="C67" s="26"/>
      <c r="D67" s="37"/>
      <c r="E67" s="42"/>
      <c r="F67" s="40"/>
      <c r="G67" s="35" t="str">
        <f t="shared" si="0"/>
        <v/>
      </c>
    </row>
    <row r="68" spans="1:7" ht="18.75" customHeight="1" thickTop="1">
      <c r="A68" s="30"/>
      <c r="B68" s="23"/>
      <c r="C68" s="24"/>
      <c r="D68" s="24"/>
      <c r="E68" s="41"/>
      <c r="F68" s="39"/>
      <c r="G68" s="35" t="str">
        <f t="shared" si="0"/>
        <v/>
      </c>
    </row>
    <row r="69" spans="1:7" ht="18.75" customHeight="1" thickBot="1">
      <c r="A69" s="31">
        <f>A68</f>
        <v>0</v>
      </c>
      <c r="B69" s="25"/>
      <c r="C69" s="26"/>
      <c r="D69" s="37"/>
      <c r="E69" s="42"/>
      <c r="F69" s="40"/>
      <c r="G69" s="35" t="str">
        <f t="shared" si="0"/>
        <v/>
      </c>
    </row>
    <row r="70" spans="1:7" ht="18.75" customHeight="1" thickTop="1">
      <c r="A70" s="30"/>
      <c r="B70" s="23"/>
      <c r="C70" s="24"/>
      <c r="D70" s="24"/>
      <c r="E70" s="41"/>
      <c r="F70" s="39"/>
      <c r="G70" s="35" t="str">
        <f t="shared" si="0"/>
        <v/>
      </c>
    </row>
    <row r="71" spans="1:7" ht="18.75" customHeight="1" thickBot="1">
      <c r="A71" s="31">
        <f>A70</f>
        <v>0</v>
      </c>
      <c r="B71" s="25"/>
      <c r="C71" s="26"/>
      <c r="D71" s="37"/>
      <c r="E71" s="42"/>
      <c r="F71" s="40"/>
      <c r="G71" s="35" t="str">
        <f t="shared" si="0"/>
        <v/>
      </c>
    </row>
    <row r="72" spans="1:7" ht="18.75" customHeight="1" thickTop="1">
      <c r="A72" s="30"/>
      <c r="B72" s="23"/>
      <c r="C72" s="24"/>
      <c r="D72" s="24"/>
      <c r="E72" s="41"/>
      <c r="F72" s="39"/>
      <c r="G72" s="35" t="str">
        <f t="shared" si="0"/>
        <v/>
      </c>
    </row>
    <row r="73" spans="1:7" ht="18.75" customHeight="1" thickBot="1">
      <c r="A73" s="31">
        <f>A72</f>
        <v>0</v>
      </c>
      <c r="B73" s="25"/>
      <c r="C73" s="26"/>
      <c r="D73" s="37"/>
      <c r="E73" s="42"/>
      <c r="F73" s="40"/>
      <c r="G73" s="35" t="str">
        <f t="shared" ref="G73:G107" si="1">E73&amp;F73</f>
        <v/>
      </c>
    </row>
    <row r="74" spans="1:7" ht="18.75" customHeight="1" thickTop="1">
      <c r="A74" s="30"/>
      <c r="B74" s="23"/>
      <c r="C74" s="24"/>
      <c r="D74" s="24"/>
      <c r="E74" s="41"/>
      <c r="F74" s="39"/>
      <c r="G74" s="35" t="str">
        <f t="shared" si="1"/>
        <v/>
      </c>
    </row>
    <row r="75" spans="1:7" ht="18.75" customHeight="1" thickBot="1">
      <c r="A75" s="31">
        <f>A74</f>
        <v>0</v>
      </c>
      <c r="B75" s="25"/>
      <c r="C75" s="26"/>
      <c r="D75" s="37"/>
      <c r="E75" s="42"/>
      <c r="F75" s="40"/>
      <c r="G75" s="35" t="str">
        <f t="shared" si="1"/>
        <v/>
      </c>
    </row>
    <row r="76" spans="1:7" ht="18.75" customHeight="1" thickTop="1">
      <c r="A76" s="30"/>
      <c r="B76" s="23"/>
      <c r="C76" s="24"/>
      <c r="D76" s="24"/>
      <c r="E76" s="41"/>
      <c r="F76" s="39"/>
      <c r="G76" s="35" t="str">
        <f t="shared" si="1"/>
        <v/>
      </c>
    </row>
    <row r="77" spans="1:7" ht="18.75" customHeight="1" thickBot="1">
      <c r="A77" s="31">
        <f>A76</f>
        <v>0</v>
      </c>
      <c r="B77" s="25"/>
      <c r="C77" s="26"/>
      <c r="D77" s="37"/>
      <c r="E77" s="42"/>
      <c r="F77" s="40"/>
      <c r="G77" s="35" t="str">
        <f t="shared" si="1"/>
        <v/>
      </c>
    </row>
    <row r="78" spans="1:7" ht="18.75" customHeight="1" thickTop="1">
      <c r="A78" s="30"/>
      <c r="B78" s="23"/>
      <c r="C78" s="24"/>
      <c r="D78" s="24"/>
      <c r="E78" s="41"/>
      <c r="F78" s="39"/>
      <c r="G78" s="35" t="str">
        <f t="shared" si="1"/>
        <v/>
      </c>
    </row>
    <row r="79" spans="1:7" ht="18.75" customHeight="1" thickBot="1">
      <c r="A79" s="31">
        <f>A78</f>
        <v>0</v>
      </c>
      <c r="B79" s="25"/>
      <c r="C79" s="26"/>
      <c r="D79" s="37"/>
      <c r="E79" s="42"/>
      <c r="F79" s="40"/>
      <c r="G79" s="35" t="str">
        <f t="shared" si="1"/>
        <v/>
      </c>
    </row>
    <row r="80" spans="1:7" ht="18.75" customHeight="1" thickTop="1">
      <c r="A80" s="30"/>
      <c r="B80" s="23"/>
      <c r="C80" s="24"/>
      <c r="D80" s="24"/>
      <c r="E80" s="41"/>
      <c r="F80" s="39"/>
      <c r="G80" s="35" t="str">
        <f t="shared" si="1"/>
        <v/>
      </c>
    </row>
    <row r="81" spans="1:7" ht="18.75" customHeight="1" thickBot="1">
      <c r="A81" s="31">
        <f>A80</f>
        <v>0</v>
      </c>
      <c r="B81" s="25"/>
      <c r="C81" s="26"/>
      <c r="D81" s="37"/>
      <c r="E81" s="42"/>
      <c r="F81" s="40"/>
      <c r="G81" s="35" t="str">
        <f t="shared" si="1"/>
        <v/>
      </c>
    </row>
    <row r="82" spans="1:7" ht="18.75" customHeight="1" thickTop="1">
      <c r="A82" s="30"/>
      <c r="B82" s="23"/>
      <c r="C82" s="24"/>
      <c r="D82" s="24"/>
      <c r="E82" s="41"/>
      <c r="F82" s="39"/>
      <c r="G82" s="35" t="str">
        <f t="shared" si="1"/>
        <v/>
      </c>
    </row>
    <row r="83" spans="1:7" ht="18.75" customHeight="1" thickBot="1">
      <c r="A83" s="31">
        <f>A82</f>
        <v>0</v>
      </c>
      <c r="B83" s="25"/>
      <c r="C83" s="26"/>
      <c r="D83" s="37"/>
      <c r="E83" s="42"/>
      <c r="F83" s="40"/>
      <c r="G83" s="35" t="str">
        <f t="shared" si="1"/>
        <v/>
      </c>
    </row>
    <row r="84" spans="1:7" ht="18.75" customHeight="1" thickTop="1">
      <c r="A84" s="30"/>
      <c r="B84" s="23"/>
      <c r="C84" s="24"/>
      <c r="D84" s="24"/>
      <c r="E84" s="41"/>
      <c r="F84" s="39"/>
      <c r="G84" s="35" t="str">
        <f t="shared" si="1"/>
        <v/>
      </c>
    </row>
    <row r="85" spans="1:7" ht="18.75" customHeight="1" thickBot="1">
      <c r="A85" s="31">
        <f>A84</f>
        <v>0</v>
      </c>
      <c r="B85" s="25"/>
      <c r="C85" s="26"/>
      <c r="D85" s="37"/>
      <c r="E85" s="42"/>
      <c r="F85" s="40"/>
      <c r="G85" s="35" t="str">
        <f t="shared" si="1"/>
        <v/>
      </c>
    </row>
    <row r="86" spans="1:7" ht="18.75" customHeight="1" thickTop="1">
      <c r="A86" s="30"/>
      <c r="B86" s="23"/>
      <c r="C86" s="24"/>
      <c r="D86" s="24"/>
      <c r="E86" s="41"/>
      <c r="F86" s="39"/>
      <c r="G86" s="35" t="str">
        <f t="shared" si="1"/>
        <v/>
      </c>
    </row>
    <row r="87" spans="1:7" ht="18.75" customHeight="1" thickBot="1">
      <c r="A87" s="31">
        <f>A86</f>
        <v>0</v>
      </c>
      <c r="B87" s="25"/>
      <c r="C87" s="26"/>
      <c r="D87" s="37"/>
      <c r="E87" s="42"/>
      <c r="F87" s="40"/>
      <c r="G87" s="35" t="str">
        <f t="shared" si="1"/>
        <v/>
      </c>
    </row>
    <row r="88" spans="1:7" ht="18.75" customHeight="1" thickTop="1">
      <c r="A88" s="30"/>
      <c r="B88" s="23"/>
      <c r="C88" s="24"/>
      <c r="D88" s="24"/>
      <c r="E88" s="41"/>
      <c r="F88" s="39"/>
      <c r="G88" s="35" t="str">
        <f t="shared" si="1"/>
        <v/>
      </c>
    </row>
    <row r="89" spans="1:7" ht="18.75" customHeight="1" thickBot="1">
      <c r="A89" s="31">
        <f>A88</f>
        <v>0</v>
      </c>
      <c r="B89" s="25"/>
      <c r="C89" s="26"/>
      <c r="D89" s="37"/>
      <c r="E89" s="42"/>
      <c r="F89" s="40"/>
      <c r="G89" s="35" t="str">
        <f t="shared" si="1"/>
        <v/>
      </c>
    </row>
    <row r="90" spans="1:7" ht="18.75" customHeight="1" thickTop="1">
      <c r="A90" s="30"/>
      <c r="B90" s="23"/>
      <c r="C90" s="24"/>
      <c r="D90" s="24"/>
      <c r="E90" s="41"/>
      <c r="F90" s="39"/>
      <c r="G90" s="35" t="str">
        <f t="shared" si="1"/>
        <v/>
      </c>
    </row>
    <row r="91" spans="1:7" ht="18.75" customHeight="1" thickBot="1">
      <c r="A91" s="31">
        <f>A90</f>
        <v>0</v>
      </c>
      <c r="B91" s="25"/>
      <c r="C91" s="26"/>
      <c r="D91" s="37"/>
      <c r="E91" s="42"/>
      <c r="F91" s="40"/>
      <c r="G91" s="35" t="str">
        <f t="shared" si="1"/>
        <v/>
      </c>
    </row>
    <row r="92" spans="1:7" ht="18.75" customHeight="1" thickTop="1">
      <c r="A92" s="30"/>
      <c r="B92" s="23"/>
      <c r="C92" s="24"/>
      <c r="D92" s="24"/>
      <c r="E92" s="41"/>
      <c r="F92" s="39"/>
      <c r="G92" s="35" t="str">
        <f t="shared" si="1"/>
        <v/>
      </c>
    </row>
    <row r="93" spans="1:7" ht="15" thickBot="1">
      <c r="A93" s="31">
        <f>A92</f>
        <v>0</v>
      </c>
      <c r="B93" s="25"/>
      <c r="C93" s="26"/>
      <c r="D93" s="37"/>
      <c r="E93" s="42"/>
      <c r="F93" s="40"/>
      <c r="G93" s="35" t="str">
        <f t="shared" si="1"/>
        <v/>
      </c>
    </row>
    <row r="94" spans="1:7" ht="15" thickTop="1">
      <c r="A94" s="30"/>
      <c r="B94" s="23"/>
      <c r="C94" s="24"/>
      <c r="D94" s="24"/>
      <c r="E94" s="41"/>
      <c r="F94" s="39"/>
      <c r="G94" s="35" t="str">
        <f t="shared" si="1"/>
        <v/>
      </c>
    </row>
    <row r="95" spans="1:7" ht="15" thickBot="1">
      <c r="A95" s="31">
        <f>A94</f>
        <v>0</v>
      </c>
      <c r="B95" s="25"/>
      <c r="C95" s="26"/>
      <c r="D95" s="37"/>
      <c r="E95" s="42"/>
      <c r="F95" s="40"/>
      <c r="G95" s="35" t="str">
        <f t="shared" si="1"/>
        <v/>
      </c>
    </row>
    <row r="96" spans="1:7" ht="15" thickTop="1">
      <c r="A96" s="30"/>
      <c r="B96" s="23"/>
      <c r="C96" s="24"/>
      <c r="D96" s="24"/>
      <c r="E96" s="41"/>
      <c r="F96" s="39"/>
      <c r="G96" s="35" t="str">
        <f t="shared" si="1"/>
        <v/>
      </c>
    </row>
    <row r="97" spans="1:7" ht="15" thickBot="1">
      <c r="A97" s="31">
        <f>A96</f>
        <v>0</v>
      </c>
      <c r="B97" s="25"/>
      <c r="C97" s="26"/>
      <c r="D97" s="37"/>
      <c r="E97" s="42"/>
      <c r="F97" s="40"/>
      <c r="G97" s="35" t="str">
        <f t="shared" si="1"/>
        <v/>
      </c>
    </row>
    <row r="98" spans="1:7" ht="15" thickTop="1">
      <c r="A98" s="30"/>
      <c r="B98" s="23"/>
      <c r="C98" s="24"/>
      <c r="D98" s="24"/>
      <c r="E98" s="41"/>
      <c r="F98" s="39"/>
      <c r="G98" s="35" t="str">
        <f t="shared" si="1"/>
        <v/>
      </c>
    </row>
    <row r="99" spans="1:7" ht="15" thickBot="1">
      <c r="A99" s="31">
        <f>A98</f>
        <v>0</v>
      </c>
      <c r="B99" s="25"/>
      <c r="C99" s="26"/>
      <c r="D99" s="37"/>
      <c r="E99" s="42"/>
      <c r="F99" s="40"/>
      <c r="G99" s="35" t="str">
        <f t="shared" si="1"/>
        <v/>
      </c>
    </row>
    <row r="100" spans="1:7" ht="15" thickTop="1">
      <c r="A100" s="30"/>
      <c r="B100" s="23"/>
      <c r="C100" s="24"/>
      <c r="D100" s="24"/>
      <c r="E100" s="41"/>
      <c r="F100" s="39"/>
      <c r="G100" s="35" t="str">
        <f t="shared" si="1"/>
        <v/>
      </c>
    </row>
    <row r="101" spans="1:7" ht="15" thickBot="1">
      <c r="A101" s="31">
        <f>A100</f>
        <v>0</v>
      </c>
      <c r="B101" s="25"/>
      <c r="C101" s="26"/>
      <c r="D101" s="37"/>
      <c r="E101" s="42"/>
      <c r="F101" s="40"/>
      <c r="G101" s="35" t="str">
        <f t="shared" si="1"/>
        <v/>
      </c>
    </row>
    <row r="102" spans="1:7" ht="15" thickTop="1">
      <c r="A102" s="30"/>
      <c r="B102" s="23"/>
      <c r="C102" s="24"/>
      <c r="D102" s="24"/>
      <c r="E102" s="41"/>
      <c r="F102" s="39"/>
      <c r="G102" s="35" t="str">
        <f t="shared" si="1"/>
        <v/>
      </c>
    </row>
    <row r="103" spans="1:7" ht="15" thickBot="1">
      <c r="A103" s="31">
        <f>A102</f>
        <v>0</v>
      </c>
      <c r="B103" s="25"/>
      <c r="C103" s="26"/>
      <c r="D103" s="37"/>
      <c r="E103" s="42"/>
      <c r="F103" s="40"/>
      <c r="G103" s="35" t="str">
        <f t="shared" si="1"/>
        <v/>
      </c>
    </row>
    <row r="104" spans="1:7" ht="15" thickTop="1">
      <c r="A104" s="30"/>
      <c r="B104" s="23"/>
      <c r="C104" s="24"/>
      <c r="D104" s="24"/>
      <c r="E104" s="41"/>
      <c r="F104" s="39"/>
      <c r="G104" s="35" t="str">
        <f t="shared" si="1"/>
        <v/>
      </c>
    </row>
    <row r="105" spans="1:7" ht="15" thickBot="1">
      <c r="A105" s="31">
        <f>A104</f>
        <v>0</v>
      </c>
      <c r="B105" s="25"/>
      <c r="C105" s="26"/>
      <c r="D105" s="37"/>
      <c r="E105" s="42"/>
      <c r="F105" s="40"/>
      <c r="G105" s="35" t="str">
        <f t="shared" si="1"/>
        <v/>
      </c>
    </row>
    <row r="106" spans="1:7" ht="15" thickTop="1">
      <c r="A106" s="30"/>
      <c r="B106" s="23"/>
      <c r="C106" s="24"/>
      <c r="D106" s="24"/>
      <c r="E106" s="41"/>
      <c r="F106" s="39"/>
      <c r="G106" s="35" t="str">
        <f t="shared" si="1"/>
        <v/>
      </c>
    </row>
    <row r="107" spans="1:7" ht="15" thickBot="1">
      <c r="A107" s="31">
        <f>A106</f>
        <v>0</v>
      </c>
      <c r="B107" s="25"/>
      <c r="C107" s="26"/>
      <c r="D107" s="37"/>
      <c r="E107" s="42"/>
      <c r="F107" s="40"/>
      <c r="G107" s="35" t="str">
        <f t="shared" si="1"/>
        <v/>
      </c>
    </row>
    <row r="108" spans="1:7" ht="15" thickTop="1"/>
  </sheetData>
  <sheetProtection algorithmName="SHA-512" hashValue="K13JyNYR5O5ybWSETp/p1hgqmZDPFqITxMHwf108hmpDOEuOgMkkV2IjRT95gOdlUCZ68gb3UbgHFedFwE75fg==" saltValue="sHTuhOegZsmqObJd4e8SUQ==" spinCount="100000" sheet="1"/>
  <mergeCells count="14">
    <mergeCell ref="J9:L9"/>
    <mergeCell ref="A1:B1"/>
    <mergeCell ref="A2:B2"/>
    <mergeCell ref="A3:B3"/>
    <mergeCell ref="C3:D3"/>
    <mergeCell ref="A4:B4"/>
    <mergeCell ref="C4:D4"/>
    <mergeCell ref="C2:D2"/>
    <mergeCell ref="L18:N18"/>
    <mergeCell ref="L19:N19"/>
    <mergeCell ref="L20:N20"/>
    <mergeCell ref="J31:K31"/>
    <mergeCell ref="J32:L32"/>
    <mergeCell ref="L30:N30"/>
  </mergeCells>
  <phoneticPr fontId="1"/>
  <conditionalFormatting sqref="J5:J6 J9:J28">
    <cfRule type="cellIs" dxfId="1" priority="1" stopIfTrue="1" operator="equal">
      <formula>0</formula>
    </cfRule>
  </conditionalFormatting>
  <dataValidations count="5">
    <dataValidation type="list" allowBlank="1" showInputMessage="1" showErrorMessage="1" sqref="F2 F8:F107" xr:uid="{00000000-0002-0000-0100-000001000000}">
      <formula1>$G$1:$G$3</formula1>
    </dataValidation>
    <dataValidation type="list" allowBlank="1" showInputMessage="1" showErrorMessage="1" sqref="E9:E107" xr:uid="{00000000-0002-0000-0100-000002000000}">
      <formula1>$I$18:$I$23</formula1>
    </dataValidation>
    <dataValidation type="list" allowBlank="1" showInputMessage="1" showErrorMessage="1" sqref="A276:A366 A108:A138" xr:uid="{00000000-0002-0000-0100-000000000000}">
      <formula1>$H$5:$H$24</formula1>
    </dataValidation>
    <dataValidation type="list" allowBlank="1" showInputMessage="1" showErrorMessage="1" sqref="A8 A106 A104 A102 A100 A98 A96 A94 A92 A90 A88 A86 A84 A82 A80 A78 A76 A74 A72 A70 A68 A66 A64 A62 A60 A58 A56 A54 A52 A50 A48 A46 A44 A42 A40 A38 A36 A34 A32 A30 A28 A26 A24 A22 A20 A18 A16 A14 A12 A10" xr:uid="{00000000-0002-0000-0100-000003000000}">
      <formula1>$H$5:$H$6</formula1>
    </dataValidation>
    <dataValidation type="list" allowBlank="1" showInputMessage="1" showErrorMessage="1" sqref="E8" xr:uid="{DF02DC57-E89E-4943-B7D0-5DF8A9EA8FCB}">
      <formula1>$I$18:$I$20</formula1>
    </dataValidation>
  </dataValidations>
  <pageMargins left="0.44" right="0.16" top="0.56999999999999995" bottom="0.24" header="0.2" footer="0.17"/>
  <pageSetup paperSize="9" scale="78" orientation="landscape"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DE507C-C14F-4EDD-8EF3-A957380804A3}">
  <sheetPr>
    <tabColor rgb="FFFF0000"/>
  </sheetPr>
  <dimension ref="A1:K47"/>
  <sheetViews>
    <sheetView zoomScaleNormal="75" workbookViewId="0">
      <selection activeCell="L7" sqref="L7"/>
    </sheetView>
  </sheetViews>
  <sheetFormatPr defaultColWidth="9" defaultRowHeight="13.5"/>
  <cols>
    <col min="1" max="1" width="4.375" style="60" customWidth="1"/>
    <col min="2" max="2" width="15.125" style="60" customWidth="1"/>
    <col min="3" max="3" width="12.5" style="60" customWidth="1"/>
    <col min="4" max="4" width="14.25" style="60" customWidth="1"/>
    <col min="5" max="6" width="13.875" style="60" customWidth="1"/>
    <col min="7" max="8" width="9.75" style="60" customWidth="1"/>
    <col min="9" max="9" width="14.375" style="60" customWidth="1"/>
    <col min="10" max="10" width="9" style="60"/>
    <col min="11" max="11" width="19" style="60" customWidth="1"/>
    <col min="12" max="16384" width="9" style="60"/>
  </cols>
  <sheetData>
    <row r="1" spans="1:11" ht="20.25" customHeight="1">
      <c r="B1" s="96" t="s">
        <v>64</v>
      </c>
      <c r="C1" s="97"/>
      <c r="D1" s="97"/>
      <c r="E1" s="97"/>
      <c r="F1" s="97"/>
      <c r="G1" s="97"/>
      <c r="H1" s="97"/>
      <c r="I1" s="97"/>
    </row>
    <row r="2" spans="1:11" ht="20.25" customHeight="1">
      <c r="B2" s="61"/>
      <c r="C2" s="62"/>
      <c r="D2" s="63"/>
      <c r="E2" s="62"/>
      <c r="F2" s="62"/>
      <c r="G2" s="62"/>
      <c r="H2" s="62"/>
      <c r="I2" s="62"/>
    </row>
    <row r="3" spans="1:11" ht="24" customHeight="1">
      <c r="E3" s="60" t="s">
        <v>65</v>
      </c>
      <c r="F3" s="93" t="s">
        <v>66</v>
      </c>
      <c r="G3" s="94"/>
      <c r="H3" s="91"/>
      <c r="I3" s="92"/>
    </row>
    <row r="4" spans="1:11" ht="24" customHeight="1">
      <c r="F4" s="93" t="s">
        <v>67</v>
      </c>
      <c r="G4" s="94"/>
      <c r="H4" s="91"/>
      <c r="I4" s="92"/>
    </row>
    <row r="5" spans="1:11" ht="24" customHeight="1">
      <c r="F5" s="93" t="s">
        <v>68</v>
      </c>
      <c r="G5" s="94"/>
      <c r="H5" s="91"/>
      <c r="I5" s="92"/>
    </row>
    <row r="6" spans="1:11" ht="24" customHeight="1">
      <c r="F6" s="89" t="s">
        <v>69</v>
      </c>
      <c r="G6" s="90"/>
      <c r="H6" s="91"/>
      <c r="I6" s="92"/>
    </row>
    <row r="7" spans="1:11" ht="24" customHeight="1">
      <c r="E7" s="64"/>
      <c r="F7" s="93" t="s">
        <v>70</v>
      </c>
      <c r="G7" s="94"/>
      <c r="H7" s="91"/>
      <c r="I7" s="92"/>
    </row>
    <row r="8" spans="1:11" ht="24" customHeight="1">
      <c r="B8" s="65"/>
      <c r="C8" s="65"/>
      <c r="D8" s="65"/>
      <c r="E8" s="65"/>
      <c r="F8" s="66"/>
      <c r="G8" s="67"/>
      <c r="H8" s="68"/>
      <c r="I8" s="68"/>
    </row>
    <row r="9" spans="1:11" ht="24.75" customHeight="1">
      <c r="B9" s="69"/>
      <c r="C9" s="95"/>
      <c r="D9" s="95"/>
      <c r="E9" s="95"/>
      <c r="F9" s="95"/>
      <c r="G9" s="95"/>
      <c r="H9" s="95"/>
      <c r="I9" s="95"/>
    </row>
    <row r="10" spans="1:11" ht="19.5" customHeight="1">
      <c r="B10" s="70" t="s">
        <v>71</v>
      </c>
      <c r="C10" s="71" t="s">
        <v>72</v>
      </c>
      <c r="D10" s="70" t="s">
        <v>73</v>
      </c>
      <c r="E10" s="70" t="s">
        <v>74</v>
      </c>
      <c r="F10" s="70" t="s">
        <v>75</v>
      </c>
      <c r="G10" s="70" t="s">
        <v>76</v>
      </c>
      <c r="H10" s="70" t="s">
        <v>77</v>
      </c>
      <c r="I10" s="70" t="s">
        <v>78</v>
      </c>
      <c r="J10" s="70" t="s">
        <v>79</v>
      </c>
      <c r="K10" s="70" t="s">
        <v>80</v>
      </c>
    </row>
    <row r="11" spans="1:11" s="72" customFormat="1" ht="21.75" customHeight="1">
      <c r="B11" s="70"/>
      <c r="C11" s="73"/>
      <c r="D11" s="74"/>
      <c r="E11" s="75"/>
      <c r="F11" s="76"/>
      <c r="G11" s="70"/>
      <c r="H11" s="70"/>
      <c r="I11" s="70"/>
      <c r="J11" s="70"/>
      <c r="K11" s="75"/>
    </row>
    <row r="12" spans="1:11" ht="21.75" customHeight="1">
      <c r="A12" s="64"/>
      <c r="B12" s="70"/>
      <c r="C12" s="73"/>
      <c r="D12" s="74"/>
      <c r="E12" s="75"/>
      <c r="F12" s="76"/>
      <c r="G12" s="70"/>
      <c r="H12" s="70"/>
      <c r="I12" s="70"/>
      <c r="J12" s="70"/>
      <c r="K12" s="75"/>
    </row>
    <row r="13" spans="1:11" ht="21.75" customHeight="1">
      <c r="B13" s="70"/>
      <c r="C13" s="73"/>
      <c r="D13" s="74"/>
      <c r="E13" s="75"/>
      <c r="F13" s="76"/>
      <c r="G13" s="70"/>
      <c r="H13" s="70"/>
      <c r="I13" s="70"/>
      <c r="J13" s="70"/>
      <c r="K13" s="75"/>
    </row>
    <row r="14" spans="1:11" ht="21.75" customHeight="1">
      <c r="B14" s="70"/>
      <c r="C14" s="73"/>
      <c r="D14" s="74"/>
      <c r="E14" s="75"/>
      <c r="F14" s="76"/>
      <c r="G14" s="70"/>
      <c r="H14" s="70"/>
      <c r="I14" s="70"/>
      <c r="J14" s="70"/>
      <c r="K14" s="75"/>
    </row>
    <row r="15" spans="1:11" ht="21.75" customHeight="1">
      <c r="B15" s="70"/>
      <c r="C15" s="73"/>
      <c r="D15" s="74"/>
      <c r="E15" s="75"/>
      <c r="F15" s="76"/>
      <c r="G15" s="70"/>
      <c r="H15" s="70"/>
      <c r="I15" s="70"/>
      <c r="J15" s="70"/>
      <c r="K15" s="75"/>
    </row>
    <row r="16" spans="1:11" ht="21.75" customHeight="1">
      <c r="B16" s="70"/>
      <c r="C16" s="73"/>
      <c r="D16" s="74"/>
      <c r="E16" s="75"/>
      <c r="F16" s="76"/>
      <c r="G16" s="70"/>
      <c r="H16" s="70"/>
      <c r="I16" s="70"/>
      <c r="J16" s="70"/>
      <c r="K16" s="75"/>
    </row>
    <row r="17" spans="2:11" ht="21.75" customHeight="1">
      <c r="B17" s="70"/>
      <c r="C17" s="73"/>
      <c r="D17" s="74"/>
      <c r="E17" s="75"/>
      <c r="F17" s="76"/>
      <c r="G17" s="70"/>
      <c r="H17" s="70"/>
      <c r="I17" s="70"/>
      <c r="J17" s="70"/>
      <c r="K17" s="75"/>
    </row>
    <row r="18" spans="2:11" ht="21.75" customHeight="1">
      <c r="B18" s="70"/>
      <c r="C18" s="73"/>
      <c r="D18" s="74"/>
      <c r="E18" s="75"/>
      <c r="F18" s="76"/>
      <c r="G18" s="70"/>
      <c r="H18" s="70"/>
      <c r="I18" s="70"/>
      <c r="J18" s="70"/>
      <c r="K18" s="75"/>
    </row>
    <row r="19" spans="2:11" ht="21.75" customHeight="1">
      <c r="B19" s="70"/>
      <c r="C19" s="73"/>
      <c r="D19" s="74"/>
      <c r="E19" s="75"/>
      <c r="F19" s="76"/>
      <c r="G19" s="70"/>
      <c r="H19" s="70"/>
      <c r="I19" s="70"/>
      <c r="J19" s="70"/>
      <c r="K19" s="75"/>
    </row>
    <row r="20" spans="2:11" ht="21.75" customHeight="1">
      <c r="B20" s="70"/>
      <c r="C20" s="73"/>
      <c r="D20" s="74"/>
      <c r="E20" s="75"/>
      <c r="F20" s="76"/>
      <c r="G20" s="70"/>
      <c r="H20" s="70"/>
      <c r="I20" s="70"/>
      <c r="J20" s="70"/>
      <c r="K20" s="75"/>
    </row>
    <row r="21" spans="2:11" ht="21.75" customHeight="1">
      <c r="B21" s="70"/>
      <c r="C21" s="73"/>
      <c r="D21" s="74"/>
      <c r="E21" s="75"/>
      <c r="F21" s="76"/>
      <c r="G21" s="70"/>
      <c r="H21" s="70"/>
      <c r="I21" s="70"/>
      <c r="J21" s="70"/>
      <c r="K21" s="75"/>
    </row>
    <row r="22" spans="2:11" ht="21.75" customHeight="1">
      <c r="B22" s="70"/>
      <c r="C22" s="73"/>
      <c r="D22" s="74"/>
      <c r="E22" s="75"/>
      <c r="F22" s="76"/>
      <c r="G22" s="70"/>
      <c r="H22" s="70"/>
      <c r="I22" s="70"/>
      <c r="J22" s="70"/>
      <c r="K22" s="75"/>
    </row>
    <row r="23" spans="2:11" ht="21.75" customHeight="1">
      <c r="B23" s="70"/>
      <c r="C23" s="73"/>
      <c r="D23" s="74"/>
      <c r="E23" s="75"/>
      <c r="F23" s="76"/>
      <c r="G23" s="70"/>
      <c r="H23" s="70"/>
      <c r="I23" s="70"/>
      <c r="J23" s="70"/>
      <c r="K23" s="75"/>
    </row>
    <row r="24" spans="2:11" ht="21.75" customHeight="1">
      <c r="B24" s="70"/>
      <c r="C24" s="73"/>
      <c r="D24" s="74"/>
      <c r="E24" s="75"/>
      <c r="F24" s="76"/>
      <c r="G24" s="70"/>
      <c r="H24" s="70"/>
      <c r="I24" s="70"/>
      <c r="J24" s="70"/>
      <c r="K24" s="75"/>
    </row>
    <row r="25" spans="2:11" ht="21.75" customHeight="1">
      <c r="B25" s="70"/>
      <c r="C25" s="77"/>
      <c r="D25" s="76"/>
      <c r="E25" s="75"/>
      <c r="F25" s="76"/>
      <c r="G25" s="70"/>
      <c r="H25" s="70"/>
      <c r="I25" s="70"/>
      <c r="J25" s="70"/>
      <c r="K25" s="75"/>
    </row>
    <row r="26" spans="2:11" ht="21.75" customHeight="1">
      <c r="B26" s="70"/>
      <c r="C26" s="77"/>
      <c r="D26" s="76"/>
      <c r="E26" s="75"/>
      <c r="F26" s="76"/>
      <c r="G26" s="70"/>
      <c r="H26" s="70"/>
      <c r="I26" s="70"/>
      <c r="J26" s="70"/>
      <c r="K26" s="75"/>
    </row>
    <row r="27" spans="2:11" ht="21.75" customHeight="1">
      <c r="B27" s="70"/>
      <c r="C27" s="78"/>
      <c r="D27" s="76"/>
      <c r="E27" s="79"/>
      <c r="F27" s="76"/>
      <c r="G27" s="70"/>
      <c r="H27" s="80"/>
      <c r="I27" s="70"/>
      <c r="J27" s="70"/>
      <c r="K27" s="75"/>
    </row>
    <row r="28" spans="2:11" ht="21.75" customHeight="1">
      <c r="B28" s="70"/>
      <c r="C28" s="78"/>
      <c r="D28" s="76"/>
      <c r="E28" s="79"/>
      <c r="F28" s="76"/>
      <c r="G28" s="70"/>
      <c r="H28" s="80"/>
      <c r="I28" s="70"/>
      <c r="J28" s="70"/>
      <c r="K28" s="75"/>
    </row>
    <row r="29" spans="2:11" ht="21.75" customHeight="1">
      <c r="B29" s="70"/>
      <c r="C29" s="78"/>
      <c r="D29" s="76"/>
      <c r="E29" s="79"/>
      <c r="F29" s="76"/>
      <c r="G29" s="70"/>
      <c r="H29" s="80"/>
      <c r="I29" s="70"/>
      <c r="J29" s="70"/>
      <c r="K29" s="75"/>
    </row>
    <row r="30" spans="2:11" ht="21.75" customHeight="1">
      <c r="B30" s="70"/>
      <c r="C30" s="78"/>
      <c r="D30" s="76"/>
      <c r="E30" s="79"/>
      <c r="F30" s="76"/>
      <c r="G30" s="70"/>
      <c r="H30" s="80"/>
      <c r="I30" s="70"/>
      <c r="J30" s="70"/>
      <c r="K30" s="75"/>
    </row>
    <row r="31" spans="2:11" ht="21.75" customHeight="1">
      <c r="B31" s="70"/>
      <c r="C31" s="77"/>
      <c r="D31" s="76"/>
      <c r="E31" s="75"/>
      <c r="F31" s="76"/>
      <c r="G31" s="70"/>
      <c r="H31" s="70"/>
      <c r="I31" s="70"/>
      <c r="J31" s="70"/>
      <c r="K31" s="79"/>
    </row>
    <row r="32" spans="2:11" ht="21.75" customHeight="1">
      <c r="B32" s="70"/>
      <c r="C32" s="77"/>
      <c r="D32" s="76"/>
      <c r="E32" s="75"/>
      <c r="F32" s="76"/>
      <c r="G32" s="70"/>
      <c r="H32" s="70"/>
      <c r="I32" s="70"/>
      <c r="J32" s="70"/>
      <c r="K32" s="79"/>
    </row>
    <row r="33" spans="2:11" ht="21.75" customHeight="1">
      <c r="B33" s="70"/>
      <c r="C33" s="77"/>
      <c r="D33" s="76"/>
      <c r="E33" s="75"/>
      <c r="F33" s="76"/>
      <c r="G33" s="70"/>
      <c r="H33" s="70"/>
      <c r="I33" s="70"/>
      <c r="J33" s="70"/>
      <c r="K33" s="75"/>
    </row>
    <row r="34" spans="2:11" ht="21.75" customHeight="1">
      <c r="B34" s="70"/>
      <c r="C34" s="81"/>
      <c r="D34" s="81"/>
      <c r="E34" s="81"/>
      <c r="F34" s="81"/>
      <c r="G34" s="81"/>
      <c r="H34" s="81"/>
      <c r="I34" s="81"/>
      <c r="J34" s="70"/>
      <c r="K34" s="75"/>
    </row>
    <row r="35" spans="2:11" ht="21.75" customHeight="1">
      <c r="B35" s="70"/>
      <c r="C35" s="81"/>
      <c r="D35" s="81"/>
      <c r="E35" s="81"/>
      <c r="F35" s="81"/>
      <c r="G35" s="81"/>
      <c r="H35" s="81"/>
      <c r="I35" s="81"/>
      <c r="J35" s="70"/>
      <c r="K35" s="75"/>
    </row>
    <row r="36" spans="2:11" ht="21.75" customHeight="1">
      <c r="B36" s="70"/>
      <c r="C36" s="81"/>
      <c r="D36" s="81"/>
      <c r="E36" s="81"/>
      <c r="F36" s="81"/>
      <c r="G36" s="81"/>
      <c r="H36" s="81"/>
      <c r="I36" s="81"/>
      <c r="J36" s="70"/>
      <c r="K36" s="75"/>
    </row>
    <row r="37" spans="2:11" ht="21.75" customHeight="1">
      <c r="B37" s="70"/>
      <c r="C37" s="81"/>
      <c r="D37" s="81"/>
      <c r="E37" s="81"/>
      <c r="F37" s="81"/>
      <c r="G37" s="81"/>
      <c r="H37" s="81"/>
      <c r="I37" s="81"/>
      <c r="J37" s="70"/>
      <c r="K37" s="75"/>
    </row>
    <row r="38" spans="2:11" ht="21.75" customHeight="1">
      <c r="B38" s="70"/>
      <c r="C38" s="82"/>
      <c r="D38" s="82"/>
      <c r="E38" s="82"/>
      <c r="F38" s="82"/>
      <c r="G38" s="82"/>
      <c r="H38" s="82"/>
      <c r="I38" s="82"/>
      <c r="J38" s="70"/>
      <c r="K38" s="75"/>
    </row>
    <row r="39" spans="2:11" ht="21.75" customHeight="1">
      <c r="B39" s="70"/>
      <c r="C39" s="81"/>
      <c r="D39" s="81"/>
      <c r="E39" s="81"/>
      <c r="F39" s="81"/>
      <c r="G39" s="81"/>
      <c r="H39" s="81"/>
      <c r="I39" s="81"/>
      <c r="J39" s="70"/>
      <c r="K39" s="75"/>
    </row>
    <row r="40" spans="2:11" ht="21.75" customHeight="1">
      <c r="B40" s="70"/>
      <c r="C40" s="81"/>
      <c r="D40" s="81"/>
      <c r="E40" s="81"/>
      <c r="F40" s="81"/>
      <c r="G40" s="81"/>
      <c r="H40" s="81"/>
      <c r="I40" s="81"/>
      <c r="J40" s="70"/>
      <c r="K40" s="75"/>
    </row>
    <row r="41" spans="2:11" ht="21.75" customHeight="1">
      <c r="B41" s="70"/>
      <c r="C41" s="81"/>
      <c r="D41" s="81"/>
      <c r="E41" s="81"/>
      <c r="F41" s="81"/>
      <c r="G41" s="81"/>
      <c r="H41" s="81"/>
      <c r="I41" s="81"/>
      <c r="J41" s="70"/>
      <c r="K41" s="75"/>
    </row>
    <row r="42" spans="2:11" ht="21.75" customHeight="1">
      <c r="B42" s="70"/>
      <c r="C42" s="81"/>
      <c r="D42" s="81"/>
      <c r="E42" s="81"/>
      <c r="F42" s="81"/>
      <c r="G42" s="81"/>
      <c r="H42" s="81"/>
      <c r="I42" s="81"/>
      <c r="J42" s="70"/>
      <c r="K42" s="75"/>
    </row>
    <row r="43" spans="2:11" ht="21.75" customHeight="1">
      <c r="B43" s="70"/>
      <c r="C43" s="81"/>
      <c r="D43" s="81"/>
      <c r="E43" s="81"/>
      <c r="F43" s="81"/>
      <c r="G43" s="81"/>
      <c r="H43" s="81"/>
      <c r="I43" s="81"/>
      <c r="J43" s="70"/>
      <c r="K43" s="75"/>
    </row>
    <row r="44" spans="2:11" ht="21.75" customHeight="1"/>
    <row r="45" spans="2:11" ht="21.75" customHeight="1"/>
    <row r="46" spans="2:11" ht="21.75" customHeight="1"/>
    <row r="47" spans="2:11" ht="21.75" customHeight="1"/>
  </sheetData>
  <mergeCells count="12">
    <mergeCell ref="F5:G5"/>
    <mergeCell ref="H5:I5"/>
    <mergeCell ref="B1:I1"/>
    <mergeCell ref="F3:G3"/>
    <mergeCell ref="H3:I3"/>
    <mergeCell ref="F4:G4"/>
    <mergeCell ref="H4:I4"/>
    <mergeCell ref="F6:G6"/>
    <mergeCell ref="H6:I6"/>
    <mergeCell ref="F7:G7"/>
    <mergeCell ref="H7:I7"/>
    <mergeCell ref="C9:I9"/>
  </mergeCells>
  <phoneticPr fontId="1"/>
  <pageMargins left="0.25" right="0.25" top="0.75" bottom="0.75" header="0.3" footer="0.3"/>
  <pageSetup paperSize="9" scale="85" orientation="portrait" verticalDpi="300"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2060"/>
    <pageSetUpPr fitToPage="1"/>
  </sheetPr>
  <dimension ref="A1:K63"/>
  <sheetViews>
    <sheetView showGridLines="0" workbookViewId="0">
      <selection activeCell="O16" sqref="O16"/>
    </sheetView>
  </sheetViews>
  <sheetFormatPr defaultColWidth="9" defaultRowHeight="24.75" customHeight="1"/>
  <cols>
    <col min="1" max="1" width="10" style="7" customWidth="1"/>
    <col min="2" max="2" width="14.625" style="1" customWidth="1"/>
    <col min="3" max="4" width="19.375" style="1" customWidth="1"/>
    <col min="5" max="5" width="9" style="1"/>
    <col min="6" max="6" width="4.5" style="1" bestFit="1" customWidth="1"/>
    <col min="7" max="7" width="14.375" style="1" bestFit="1" customWidth="1"/>
    <col min="8" max="8" width="5.5" style="1" customWidth="1"/>
    <col min="9" max="9" width="3.5" style="1" bestFit="1" customWidth="1"/>
    <col min="10" max="10" width="5.5" style="1" customWidth="1"/>
    <col min="11" max="11" width="3.5" style="1" bestFit="1" customWidth="1"/>
    <col min="12" max="16384" width="9" style="1"/>
  </cols>
  <sheetData>
    <row r="1" spans="1:11" ht="24.75" customHeight="1" thickBot="1">
      <c r="A1" s="98" t="s">
        <v>10</v>
      </c>
      <c r="B1" s="98"/>
      <c r="C1" s="100"/>
      <c r="D1" s="100"/>
      <c r="E1" s="14"/>
      <c r="G1" s="21" t="s">
        <v>33</v>
      </c>
      <c r="H1" s="22"/>
      <c r="I1" s="20" t="s">
        <v>31</v>
      </c>
      <c r="J1" s="22"/>
      <c r="K1" s="20" t="s">
        <v>32</v>
      </c>
    </row>
    <row r="2" spans="1:11" ht="24.75" customHeight="1" thickTop="1" thickBot="1">
      <c r="A2" s="98" t="s">
        <v>11</v>
      </c>
      <c r="B2" s="98"/>
      <c r="C2" s="101"/>
      <c r="D2" s="101"/>
      <c r="E2" s="35" t="s">
        <v>40</v>
      </c>
    </row>
    <row r="3" spans="1:11" ht="24.75" customHeight="1" thickTop="1" thickBot="1">
      <c r="A3" s="98" t="s">
        <v>12</v>
      </c>
      <c r="B3" s="98"/>
      <c r="C3" s="100"/>
      <c r="D3" s="100"/>
      <c r="E3" s="35" t="s">
        <v>41</v>
      </c>
    </row>
    <row r="4" spans="1:11" ht="24.75" customHeight="1" thickTop="1" thickBot="1">
      <c r="A4" s="98" t="s">
        <v>13</v>
      </c>
      <c r="B4" s="98"/>
      <c r="C4" s="99"/>
      <c r="D4" s="99"/>
      <c r="E4" s="4"/>
    </row>
    <row r="5" spans="1:11" ht="24.75" customHeight="1" thickTop="1">
      <c r="B5" s="7"/>
      <c r="C5" s="12"/>
      <c r="D5" s="12"/>
      <c r="E5" s="4"/>
    </row>
    <row r="6" spans="1:11" ht="24.75" customHeight="1">
      <c r="B6" s="4"/>
      <c r="C6" s="13" t="s">
        <v>29</v>
      </c>
      <c r="D6" s="4"/>
      <c r="E6" s="7" t="s">
        <v>0</v>
      </c>
      <c r="F6" s="7" t="s">
        <v>14</v>
      </c>
      <c r="G6" s="18" t="s">
        <v>8</v>
      </c>
      <c r="H6" s="19">
        <f>COUNTIF($A$8:$A$62,F6)</f>
        <v>0</v>
      </c>
      <c r="I6" s="1" t="s">
        <v>36</v>
      </c>
    </row>
    <row r="7" spans="1:11" ht="24.75" customHeight="1">
      <c r="A7" s="8" t="s">
        <v>0</v>
      </c>
      <c r="B7" s="8" t="s">
        <v>7</v>
      </c>
      <c r="C7" s="8" t="s">
        <v>4</v>
      </c>
      <c r="D7" s="8" t="s">
        <v>5</v>
      </c>
      <c r="E7" s="7"/>
      <c r="F7" s="7" t="s">
        <v>15</v>
      </c>
      <c r="G7" s="18" t="s">
        <v>22</v>
      </c>
      <c r="H7" s="19">
        <f t="shared" ref="H7:H13" si="0">COUNTIF($A$8:$A$62,F7)</f>
        <v>0</v>
      </c>
      <c r="I7" s="1" t="s">
        <v>36</v>
      </c>
    </row>
    <row r="8" spans="1:11" ht="24.75" customHeight="1">
      <c r="A8" s="29"/>
      <c r="B8" s="5" t="s">
        <v>9</v>
      </c>
      <c r="C8" s="27"/>
      <c r="D8" s="27"/>
      <c r="E8" s="7"/>
      <c r="F8" s="7" t="s">
        <v>16</v>
      </c>
      <c r="G8" s="18" t="s">
        <v>23</v>
      </c>
      <c r="H8" s="19">
        <f t="shared" si="0"/>
        <v>0</v>
      </c>
      <c r="I8" s="1" t="s">
        <v>36</v>
      </c>
    </row>
    <row r="9" spans="1:11" ht="24.75" customHeight="1">
      <c r="A9" s="9"/>
      <c r="B9" s="5" t="s">
        <v>3</v>
      </c>
      <c r="C9" s="27"/>
      <c r="D9" s="27"/>
      <c r="E9" s="7"/>
      <c r="F9" s="7" t="s">
        <v>17</v>
      </c>
      <c r="G9" s="18" t="s">
        <v>24</v>
      </c>
      <c r="H9" s="19">
        <f t="shared" si="0"/>
        <v>0</v>
      </c>
      <c r="I9" s="1" t="s">
        <v>36</v>
      </c>
    </row>
    <row r="10" spans="1:11" ht="24.75" customHeight="1">
      <c r="A10" s="10"/>
      <c r="B10" s="5" t="s">
        <v>1</v>
      </c>
      <c r="C10" s="27"/>
      <c r="D10" s="27"/>
      <c r="E10" s="7"/>
      <c r="F10" s="7" t="s">
        <v>18</v>
      </c>
      <c r="G10" s="18" t="s">
        <v>25</v>
      </c>
      <c r="H10" s="19">
        <f t="shared" si="0"/>
        <v>0</v>
      </c>
      <c r="I10" s="1" t="s">
        <v>36</v>
      </c>
    </row>
    <row r="11" spans="1:11" ht="24.75" customHeight="1">
      <c r="A11" s="10"/>
      <c r="B11" s="5" t="s">
        <v>1</v>
      </c>
      <c r="C11" s="27"/>
      <c r="D11" s="27"/>
      <c r="E11" s="7"/>
      <c r="F11" s="7" t="s">
        <v>19</v>
      </c>
      <c r="G11" s="18" t="s">
        <v>26</v>
      </c>
      <c r="H11" s="19">
        <f t="shared" si="0"/>
        <v>0</v>
      </c>
      <c r="I11" s="1" t="s">
        <v>36</v>
      </c>
    </row>
    <row r="12" spans="1:11" ht="24.75" customHeight="1">
      <c r="A12" s="10"/>
      <c r="B12" s="5" t="s">
        <v>1</v>
      </c>
      <c r="C12" s="27"/>
      <c r="D12" s="27"/>
      <c r="E12" s="7"/>
      <c r="F12" s="7" t="s">
        <v>20</v>
      </c>
      <c r="G12" s="18" t="s">
        <v>27</v>
      </c>
      <c r="H12" s="19">
        <f t="shared" si="0"/>
        <v>0</v>
      </c>
      <c r="I12" s="1" t="s">
        <v>36</v>
      </c>
    </row>
    <row r="13" spans="1:11" ht="24.75" customHeight="1">
      <c r="A13" s="10"/>
      <c r="B13" s="5" t="s">
        <v>1</v>
      </c>
      <c r="C13" s="27"/>
      <c r="D13" s="27"/>
      <c r="E13" s="7"/>
      <c r="F13" s="7" t="s">
        <v>21</v>
      </c>
      <c r="G13" s="18" t="s">
        <v>28</v>
      </c>
      <c r="H13" s="19">
        <f t="shared" si="0"/>
        <v>0</v>
      </c>
      <c r="I13" s="1" t="s">
        <v>36</v>
      </c>
    </row>
    <row r="14" spans="1:11" ht="24.75" customHeight="1">
      <c r="A14" s="10"/>
      <c r="B14" s="5" t="s">
        <v>1</v>
      </c>
      <c r="C14" s="27"/>
      <c r="D14" s="27"/>
      <c r="E14" s="4"/>
    </row>
    <row r="15" spans="1:11" ht="24.75" customHeight="1">
      <c r="A15" s="10"/>
      <c r="B15" s="5" t="s">
        <v>1</v>
      </c>
      <c r="C15" s="27"/>
      <c r="D15" s="27"/>
      <c r="E15" s="3"/>
      <c r="F15" s="2"/>
      <c r="G15" s="2"/>
    </row>
    <row r="16" spans="1:11" ht="24.75" customHeight="1">
      <c r="A16" s="10"/>
      <c r="B16" s="5" t="s">
        <v>1</v>
      </c>
      <c r="C16" s="27"/>
      <c r="D16" s="27"/>
    </row>
    <row r="17" spans="1:4" ht="24.75" customHeight="1">
      <c r="A17" s="10"/>
      <c r="B17" s="5" t="s">
        <v>1</v>
      </c>
      <c r="C17" s="27"/>
      <c r="D17" s="27"/>
    </row>
    <row r="18" spans="1:4" ht="24.75" customHeight="1" thickBot="1">
      <c r="A18" s="11"/>
      <c r="B18" s="6" t="s">
        <v>1</v>
      </c>
      <c r="C18" s="28"/>
      <c r="D18" s="28"/>
    </row>
    <row r="19" spans="1:4" ht="24.75" customHeight="1" thickTop="1">
      <c r="A19" s="29"/>
      <c r="B19" s="5" t="s">
        <v>9</v>
      </c>
      <c r="C19" s="27"/>
      <c r="D19" s="27"/>
    </row>
    <row r="20" spans="1:4" ht="24.75" customHeight="1">
      <c r="A20" s="9"/>
      <c r="B20" s="5" t="s">
        <v>3</v>
      </c>
      <c r="C20" s="27"/>
      <c r="D20" s="27"/>
    </row>
    <row r="21" spans="1:4" ht="24.75" customHeight="1">
      <c r="A21" s="10"/>
      <c r="B21" s="5" t="s">
        <v>1</v>
      </c>
      <c r="C21" s="27"/>
      <c r="D21" s="27"/>
    </row>
    <row r="22" spans="1:4" ht="24.75" customHeight="1">
      <c r="A22" s="10"/>
      <c r="B22" s="5" t="s">
        <v>1</v>
      </c>
      <c r="C22" s="27"/>
      <c r="D22" s="27"/>
    </row>
    <row r="23" spans="1:4" ht="24.75" customHeight="1">
      <c r="A23" s="10"/>
      <c r="B23" s="5" t="s">
        <v>1</v>
      </c>
      <c r="C23" s="27"/>
      <c r="D23" s="27"/>
    </row>
    <row r="24" spans="1:4" ht="24.75" customHeight="1">
      <c r="A24" s="10"/>
      <c r="B24" s="5" t="s">
        <v>1</v>
      </c>
      <c r="C24" s="27"/>
      <c r="D24" s="27"/>
    </row>
    <row r="25" spans="1:4" ht="24.75" customHeight="1">
      <c r="A25" s="10"/>
      <c r="B25" s="5" t="s">
        <v>1</v>
      </c>
      <c r="C25" s="27"/>
      <c r="D25" s="27"/>
    </row>
    <row r="26" spans="1:4" ht="24.75" customHeight="1">
      <c r="A26" s="10"/>
      <c r="B26" s="5" t="s">
        <v>1</v>
      </c>
      <c r="C26" s="27"/>
      <c r="D26" s="27"/>
    </row>
    <row r="27" spans="1:4" ht="24.75" customHeight="1">
      <c r="A27" s="10"/>
      <c r="B27" s="5" t="s">
        <v>1</v>
      </c>
      <c r="C27" s="27"/>
      <c r="D27" s="27"/>
    </row>
    <row r="28" spans="1:4" ht="24.75" customHeight="1">
      <c r="A28" s="10"/>
      <c r="B28" s="5" t="s">
        <v>1</v>
      </c>
      <c r="C28" s="27"/>
      <c r="D28" s="27"/>
    </row>
    <row r="29" spans="1:4" ht="24.75" customHeight="1" thickBot="1">
      <c r="A29" s="11"/>
      <c r="B29" s="6" t="s">
        <v>1</v>
      </c>
      <c r="C29" s="28"/>
      <c r="D29" s="28"/>
    </row>
    <row r="30" spans="1:4" ht="24.75" customHeight="1" thickTop="1">
      <c r="A30" s="29"/>
      <c r="B30" s="5" t="s">
        <v>9</v>
      </c>
      <c r="C30" s="27"/>
      <c r="D30" s="27"/>
    </row>
    <row r="31" spans="1:4" ht="24.75" customHeight="1">
      <c r="A31" s="9"/>
      <c r="B31" s="5" t="s">
        <v>3</v>
      </c>
      <c r="C31" s="27"/>
      <c r="D31" s="27"/>
    </row>
    <row r="32" spans="1:4" ht="24.75" customHeight="1">
      <c r="A32" s="10"/>
      <c r="B32" s="5" t="s">
        <v>1</v>
      </c>
      <c r="C32" s="27"/>
      <c r="D32" s="27"/>
    </row>
    <row r="33" spans="1:4" ht="24.75" customHeight="1">
      <c r="A33" s="10"/>
      <c r="B33" s="5" t="s">
        <v>1</v>
      </c>
      <c r="C33" s="27"/>
      <c r="D33" s="27"/>
    </row>
    <row r="34" spans="1:4" ht="24.75" customHeight="1">
      <c r="A34" s="10"/>
      <c r="B34" s="5" t="s">
        <v>1</v>
      </c>
      <c r="C34" s="27"/>
      <c r="D34" s="27"/>
    </row>
    <row r="35" spans="1:4" ht="24.75" customHeight="1">
      <c r="A35" s="10"/>
      <c r="B35" s="5" t="s">
        <v>1</v>
      </c>
      <c r="C35" s="27"/>
      <c r="D35" s="27"/>
    </row>
    <row r="36" spans="1:4" ht="24.75" customHeight="1">
      <c r="A36" s="10"/>
      <c r="B36" s="5" t="s">
        <v>1</v>
      </c>
      <c r="C36" s="27"/>
      <c r="D36" s="27"/>
    </row>
    <row r="37" spans="1:4" ht="24.75" customHeight="1">
      <c r="A37" s="10"/>
      <c r="B37" s="5" t="s">
        <v>1</v>
      </c>
      <c r="C37" s="27"/>
      <c r="D37" s="27"/>
    </row>
    <row r="38" spans="1:4" ht="24.75" customHeight="1">
      <c r="A38" s="10"/>
      <c r="B38" s="5" t="s">
        <v>1</v>
      </c>
      <c r="C38" s="27"/>
      <c r="D38" s="27"/>
    </row>
    <row r="39" spans="1:4" ht="24.75" customHeight="1">
      <c r="A39" s="10"/>
      <c r="B39" s="5" t="s">
        <v>1</v>
      </c>
      <c r="C39" s="27"/>
      <c r="D39" s="27"/>
    </row>
    <row r="40" spans="1:4" ht="24.75" customHeight="1" thickBot="1">
      <c r="A40" s="11"/>
      <c r="B40" s="6" t="s">
        <v>1</v>
      </c>
      <c r="C40" s="28"/>
      <c r="D40" s="28"/>
    </row>
    <row r="41" spans="1:4" ht="24.75" customHeight="1" thickTop="1">
      <c r="A41" s="29"/>
      <c r="B41" s="5" t="s">
        <v>9</v>
      </c>
      <c r="C41" s="27"/>
      <c r="D41" s="27"/>
    </row>
    <row r="42" spans="1:4" ht="24.75" customHeight="1">
      <c r="A42" s="9"/>
      <c r="B42" s="5" t="s">
        <v>3</v>
      </c>
      <c r="C42" s="27"/>
      <c r="D42" s="27"/>
    </row>
    <row r="43" spans="1:4" ht="24.75" customHeight="1">
      <c r="A43" s="10"/>
      <c r="B43" s="5" t="s">
        <v>1</v>
      </c>
      <c r="C43" s="27"/>
      <c r="D43" s="27"/>
    </row>
    <row r="44" spans="1:4" ht="24.75" customHeight="1">
      <c r="A44" s="10"/>
      <c r="B44" s="5" t="s">
        <v>1</v>
      </c>
      <c r="C44" s="27"/>
      <c r="D44" s="27"/>
    </row>
    <row r="45" spans="1:4" ht="24.75" customHeight="1">
      <c r="A45" s="10"/>
      <c r="B45" s="5" t="s">
        <v>1</v>
      </c>
      <c r="C45" s="27"/>
      <c r="D45" s="27"/>
    </row>
    <row r="46" spans="1:4" ht="24.75" customHeight="1">
      <c r="A46" s="10"/>
      <c r="B46" s="5" t="s">
        <v>1</v>
      </c>
      <c r="C46" s="27"/>
      <c r="D46" s="27"/>
    </row>
    <row r="47" spans="1:4" ht="24.75" customHeight="1">
      <c r="A47" s="10"/>
      <c r="B47" s="5" t="s">
        <v>1</v>
      </c>
      <c r="C47" s="27"/>
      <c r="D47" s="27"/>
    </row>
    <row r="48" spans="1:4" ht="24.75" customHeight="1">
      <c r="A48" s="10"/>
      <c r="B48" s="5" t="s">
        <v>1</v>
      </c>
      <c r="C48" s="27"/>
      <c r="D48" s="27"/>
    </row>
    <row r="49" spans="1:4" ht="24.75" customHeight="1">
      <c r="A49" s="10"/>
      <c r="B49" s="5" t="s">
        <v>1</v>
      </c>
      <c r="C49" s="27"/>
      <c r="D49" s="27"/>
    </row>
    <row r="50" spans="1:4" ht="24.75" customHeight="1">
      <c r="A50" s="10"/>
      <c r="B50" s="5" t="s">
        <v>1</v>
      </c>
      <c r="C50" s="27"/>
      <c r="D50" s="27"/>
    </row>
    <row r="51" spans="1:4" ht="24.75" customHeight="1" thickBot="1">
      <c r="A51" s="11"/>
      <c r="B51" s="6" t="s">
        <v>1</v>
      </c>
      <c r="C51" s="28"/>
      <c r="D51" s="28"/>
    </row>
    <row r="52" spans="1:4" ht="24.75" customHeight="1" thickTop="1">
      <c r="A52" s="29"/>
      <c r="B52" s="5" t="s">
        <v>9</v>
      </c>
      <c r="C52" s="27"/>
      <c r="D52" s="27"/>
    </row>
    <row r="53" spans="1:4" ht="24.75" customHeight="1">
      <c r="A53" s="9"/>
      <c r="B53" s="5" t="s">
        <v>3</v>
      </c>
      <c r="C53" s="27"/>
      <c r="D53" s="27"/>
    </row>
    <row r="54" spans="1:4" ht="24.75" customHeight="1">
      <c r="A54" s="10"/>
      <c r="B54" s="5" t="s">
        <v>1</v>
      </c>
      <c r="C54" s="27"/>
      <c r="D54" s="27"/>
    </row>
    <row r="55" spans="1:4" ht="24.75" customHeight="1">
      <c r="A55" s="10"/>
      <c r="B55" s="5" t="s">
        <v>1</v>
      </c>
      <c r="C55" s="27"/>
      <c r="D55" s="27"/>
    </row>
    <row r="56" spans="1:4" ht="24.75" customHeight="1">
      <c r="A56" s="10"/>
      <c r="B56" s="5" t="s">
        <v>1</v>
      </c>
      <c r="C56" s="27"/>
      <c r="D56" s="27"/>
    </row>
    <row r="57" spans="1:4" ht="24.75" customHeight="1">
      <c r="A57" s="10"/>
      <c r="B57" s="5" t="s">
        <v>1</v>
      </c>
      <c r="C57" s="27"/>
      <c r="D57" s="27"/>
    </row>
    <row r="58" spans="1:4" ht="24.75" customHeight="1">
      <c r="A58" s="10"/>
      <c r="B58" s="5" t="s">
        <v>1</v>
      </c>
      <c r="C58" s="27"/>
      <c r="D58" s="27"/>
    </row>
    <row r="59" spans="1:4" ht="24.75" customHeight="1">
      <c r="A59" s="10"/>
      <c r="B59" s="5" t="s">
        <v>1</v>
      </c>
      <c r="C59" s="27"/>
      <c r="D59" s="27"/>
    </row>
    <row r="60" spans="1:4" ht="24.75" customHeight="1">
      <c r="A60" s="10"/>
      <c r="B60" s="5" t="s">
        <v>1</v>
      </c>
      <c r="C60" s="27"/>
      <c r="D60" s="27"/>
    </row>
    <row r="61" spans="1:4" ht="24.75" customHeight="1">
      <c r="A61" s="10"/>
      <c r="B61" s="5" t="s">
        <v>1</v>
      </c>
      <c r="C61" s="27"/>
      <c r="D61" s="27"/>
    </row>
    <row r="62" spans="1:4" ht="24.75" customHeight="1" thickBot="1">
      <c r="A62" s="11"/>
      <c r="B62" s="6" t="s">
        <v>1</v>
      </c>
      <c r="C62" s="28"/>
      <c r="D62" s="28"/>
    </row>
    <row r="63" spans="1:4" ht="24.75" customHeight="1" thickTop="1"/>
  </sheetData>
  <mergeCells count="8">
    <mergeCell ref="A4:B4"/>
    <mergeCell ref="C4:D4"/>
    <mergeCell ref="A3:B3"/>
    <mergeCell ref="A1:B1"/>
    <mergeCell ref="A2:B2"/>
    <mergeCell ref="C3:D3"/>
    <mergeCell ref="C1:D1"/>
    <mergeCell ref="C2:D2"/>
  </mergeCells>
  <phoneticPr fontId="1"/>
  <conditionalFormatting sqref="H6:H13">
    <cfRule type="cellIs" dxfId="0" priority="1" stopIfTrue="1" operator="equal">
      <formula>0</formula>
    </cfRule>
  </conditionalFormatting>
  <dataValidations count="1">
    <dataValidation type="list" allowBlank="1" showInputMessage="1" showErrorMessage="1" sqref="A8 A41 A30 A19 A52" xr:uid="{00000000-0002-0000-0200-000000000000}">
      <formula1>$F$6:$F$13</formula1>
    </dataValidation>
  </dataValidations>
  <pageMargins left="0.48" right="0.32" top="0.77" bottom="0.3" header="0.28000000000000003" footer="0.22"/>
  <pageSetup paperSize="9" scale="8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男女シングルス</vt:lpstr>
      <vt:lpstr>男女ダブルス</vt:lpstr>
      <vt:lpstr>登録用紙</vt:lpstr>
      <vt:lpstr>団体戦</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Asami-7</dc:creator>
  <cp:lastModifiedBy>owner</cp:lastModifiedBy>
  <cp:lastPrinted>2010-02-21T17:03:31Z</cp:lastPrinted>
  <dcterms:created xsi:type="dcterms:W3CDTF">2010-01-05T17:11:40Z</dcterms:created>
  <dcterms:modified xsi:type="dcterms:W3CDTF">2024-03-25T23:43:38Z</dcterms:modified>
</cp:coreProperties>
</file>