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yoshihama\Desktop\ホームページ\釜石オープンシングル\20240316釜石オープンシングルス大会\"/>
    </mc:Choice>
  </mc:AlternateContent>
  <bookViews>
    <workbookView xWindow="-108" yWindow="-108" windowWidth="23256" windowHeight="12456" tabRatio="721"/>
  </bookViews>
  <sheets>
    <sheet name="３月１６日（土）分" sheetId="8" r:id="rId1"/>
    <sheet name="３月１７日（日）分" sheetId="10" r:id="rId2"/>
  </sheets>
  <externalReferences>
    <externalReference r:id="rId3"/>
  </externalReferences>
  <definedNames>
    <definedName name="D1_" localSheetId="1">#REF!</definedName>
    <definedName name="D1_">#REF!</definedName>
    <definedName name="MX" localSheetId="1">#REF!</definedName>
    <definedName name="MX">#REF!</definedName>
    <definedName name="_xlnm.Print_Area" localSheetId="0">'３月１６日（土）分'!$A$1:$G$37</definedName>
    <definedName name="_xlnm.Print_Area" localSheetId="1">'３月１７日（日）分'!$A$1:$G$37</definedName>
    <definedName name="S1_" localSheetId="1">#REF!</definedName>
    <definedName name="S1_">#REF!</definedName>
    <definedName name="シングルス">[1]社会人!$S$5:$S$12</definedName>
    <definedName name="ダブルス">[1]社会人!$S$14:$S$23</definedName>
    <definedName name="記号" localSheetId="1">#REF!</definedName>
    <definedName name="記号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1" i="10" l="1"/>
  <c r="F30" i="10"/>
  <c r="F29" i="10"/>
  <c r="F28" i="10"/>
  <c r="F30" i="8" l="1"/>
  <c r="F29" i="8"/>
  <c r="F28" i="8"/>
  <c r="F31" i="8" l="1"/>
</calcChain>
</file>

<file path=xl/sharedStrings.xml><?xml version="1.0" encoding="utf-8"?>
<sst xmlns="http://schemas.openxmlformats.org/spreadsheetml/2006/main" count="118" uniqueCount="69">
  <si>
    <t>No.</t>
    <phoneticPr fontId="2"/>
  </si>
  <si>
    <t>ふ　り　が　な</t>
    <phoneticPr fontId="2"/>
  </si>
  <si>
    <t>（苗字と名前の間に全角スペースを入れてください）</t>
    <phoneticPr fontId="1"/>
  </si>
  <si>
    <t>氏　　　　　名</t>
    <rPh sb="0" eb="1">
      <t>シ</t>
    </rPh>
    <rPh sb="6" eb="7">
      <t>メイ</t>
    </rPh>
    <phoneticPr fontId="2"/>
  </si>
  <si>
    <t>参加料</t>
    <rPh sb="0" eb="2">
      <t>サンカ</t>
    </rPh>
    <rPh sb="2" eb="3">
      <t>リョウ</t>
    </rPh>
    <phoneticPr fontId="1"/>
  </si>
  <si>
    <t>学年又は年齢</t>
    <phoneticPr fontId="1"/>
  </si>
  <si>
    <t>学年</t>
    <rPh sb="0" eb="2">
      <t>ガクネン</t>
    </rPh>
    <phoneticPr fontId="1"/>
  </si>
  <si>
    <t>年齢</t>
    <rPh sb="0" eb="2">
      <t>ネンレイ</t>
    </rPh>
    <phoneticPr fontId="1"/>
  </si>
  <si>
    <t>中学３</t>
    <rPh sb="0" eb="2">
      <t>チュウガク</t>
    </rPh>
    <phoneticPr fontId="1"/>
  </si>
  <si>
    <t>小学１</t>
    <rPh sb="0" eb="2">
      <t>ショウガク</t>
    </rPh>
    <phoneticPr fontId="1"/>
  </si>
  <si>
    <t>小学２</t>
    <rPh sb="0" eb="1">
      <t>ショウ</t>
    </rPh>
    <rPh sb="1" eb="2">
      <t>ガク</t>
    </rPh>
    <phoneticPr fontId="1"/>
  </si>
  <si>
    <t>小学３</t>
    <rPh sb="0" eb="1">
      <t>ショウ</t>
    </rPh>
    <rPh sb="1" eb="2">
      <t>ガク</t>
    </rPh>
    <phoneticPr fontId="1"/>
  </si>
  <si>
    <t>小学４</t>
    <rPh sb="0" eb="1">
      <t>ショウ</t>
    </rPh>
    <rPh sb="1" eb="2">
      <t>ガク</t>
    </rPh>
    <phoneticPr fontId="1"/>
  </si>
  <si>
    <t>小学５</t>
    <rPh sb="0" eb="1">
      <t>ショウ</t>
    </rPh>
    <rPh sb="1" eb="2">
      <t>ガク</t>
    </rPh>
    <phoneticPr fontId="1"/>
  </si>
  <si>
    <t>小学６</t>
    <rPh sb="0" eb="1">
      <t>ショウ</t>
    </rPh>
    <rPh sb="1" eb="2">
      <t>ガク</t>
    </rPh>
    <phoneticPr fontId="1"/>
  </si>
  <si>
    <t>中学１</t>
    <rPh sb="0" eb="1">
      <t>チュウ</t>
    </rPh>
    <rPh sb="1" eb="2">
      <t>ガク</t>
    </rPh>
    <phoneticPr fontId="1"/>
  </si>
  <si>
    <t>中学２</t>
    <rPh sb="0" eb="1">
      <t>チュウ</t>
    </rPh>
    <rPh sb="1" eb="2">
      <t>ガク</t>
    </rPh>
    <phoneticPr fontId="1"/>
  </si>
  <si>
    <t>高校１</t>
    <rPh sb="0" eb="2">
      <t>コウコウ</t>
    </rPh>
    <phoneticPr fontId="1"/>
  </si>
  <si>
    <t>高校２</t>
    <rPh sb="0" eb="2">
      <t>コウコウ</t>
    </rPh>
    <phoneticPr fontId="1"/>
  </si>
  <si>
    <t>高校３</t>
    <rPh sb="0" eb="2">
      <t>コウコウ</t>
    </rPh>
    <phoneticPr fontId="1"/>
  </si>
  <si>
    <t>・申し込みをされた方は、プログラム等に個人名が表記されますことをご了承願います。</t>
    <phoneticPr fontId="1"/>
  </si>
  <si>
    <t>・１枚の申込書に同日種目のみ記入して下さい。</t>
    <rPh sb="8" eb="10">
      <t>ドウジツ</t>
    </rPh>
    <phoneticPr fontId="1"/>
  </si>
  <si>
    <t>・各種目別に実力順での記入をお願いします（組合せの参考としています）。</t>
    <rPh sb="1" eb="4">
      <t>カクシュモク</t>
    </rPh>
    <rPh sb="4" eb="5">
      <t>ベツ</t>
    </rPh>
    <rPh sb="11" eb="13">
      <t>キニュウ</t>
    </rPh>
    <phoneticPr fontId="1"/>
  </si>
  <si>
    <t>・記入行が不足の場合は、行を増やすかコピーしてご記入下さい。</t>
    <rPh sb="1" eb="3">
      <t>キニュウ</t>
    </rPh>
    <rPh sb="3" eb="4">
      <t>ギョウ</t>
    </rPh>
    <rPh sb="5" eb="7">
      <t>フソク</t>
    </rPh>
    <rPh sb="12" eb="13">
      <t>ギョウ</t>
    </rPh>
    <rPh sb="14" eb="15">
      <t>フ</t>
    </rPh>
    <phoneticPr fontId="1"/>
  </si>
  <si>
    <t>種目
記号</t>
    <rPh sb="0" eb="2">
      <t>シュモク</t>
    </rPh>
    <rPh sb="3" eb="5">
      <t>キゴウ</t>
    </rPh>
    <phoneticPr fontId="1"/>
  </si>
  <si>
    <t>団体・学校名</t>
  </si>
  <si>
    <t>申込責任者名</t>
  </si>
  <si>
    <t>連絡先電話</t>
  </si>
  <si>
    <t>申込責任者住所</t>
    <rPh sb="5" eb="7">
      <t>ジュウショ</t>
    </rPh>
    <phoneticPr fontId="1"/>
  </si>
  <si>
    <t>種目記号</t>
    <rPh sb="0" eb="2">
      <t>シュモク</t>
    </rPh>
    <rPh sb="2" eb="4">
      <t>キゴウ</t>
    </rPh>
    <phoneticPr fontId="1"/>
  </si>
  <si>
    <t>人　＝</t>
    <rPh sb="0" eb="1">
      <t>ヒト</t>
    </rPh>
    <phoneticPr fontId="1"/>
  </si>
  <si>
    <t>円</t>
    <rPh sb="0" eb="1">
      <t>エン</t>
    </rPh>
    <phoneticPr fontId="1"/>
  </si>
  <si>
    <t>小学生　　　　　５００円　×</t>
    <rPh sb="0" eb="3">
      <t>ショウガクセイ</t>
    </rPh>
    <rPh sb="11" eb="12">
      <t>エン</t>
    </rPh>
    <phoneticPr fontId="1"/>
  </si>
  <si>
    <t>中学・高校生　　１,０００円　×</t>
    <rPh sb="0" eb="2">
      <t>チュウガク</t>
    </rPh>
    <rPh sb="3" eb="6">
      <t>コウコウセイ</t>
    </rPh>
    <rPh sb="13" eb="14">
      <t>エン</t>
    </rPh>
    <phoneticPr fontId="1"/>
  </si>
  <si>
    <t>一　般　　　　２,０００円　×</t>
    <rPh sb="0" eb="1">
      <t>イチ</t>
    </rPh>
    <rPh sb="2" eb="3">
      <t>ハン</t>
    </rPh>
    <rPh sb="12" eb="13">
      <t>エン</t>
    </rPh>
    <phoneticPr fontId="1"/>
  </si>
  <si>
    <t>参加料合計</t>
    <rPh sb="0" eb="2">
      <t>サンカ</t>
    </rPh>
    <rPh sb="2" eb="3">
      <t>リョウ</t>
    </rPh>
    <rPh sb="3" eb="5">
      <t>ゴウケイ</t>
    </rPh>
    <phoneticPr fontId="1"/>
  </si>
  <si>
    <t>一般一部男子
１ＭＳ</t>
    <rPh sb="0" eb="2">
      <t>イッパン</t>
    </rPh>
    <rPh sb="2" eb="4">
      <t>イチブ</t>
    </rPh>
    <rPh sb="4" eb="6">
      <t>ダンシ</t>
    </rPh>
    <phoneticPr fontId="1"/>
  </si>
  <si>
    <t>一般二部男子
２ＭＳ</t>
    <rPh sb="0" eb="2">
      <t>イッパン</t>
    </rPh>
    <rPh sb="2" eb="4">
      <t>ニブ</t>
    </rPh>
    <rPh sb="4" eb="6">
      <t>ダンシ</t>
    </rPh>
    <phoneticPr fontId="1"/>
  </si>
  <si>
    <t>一般２部女子
２WＳ</t>
    <rPh sb="0" eb="2">
      <t>イッパン</t>
    </rPh>
    <rPh sb="3" eb="4">
      <t>ブ</t>
    </rPh>
    <rPh sb="4" eb="6">
      <t>ジョシ</t>
    </rPh>
    <phoneticPr fontId="1"/>
  </si>
  <si>
    <t>一般一部女子
１WＳ</t>
    <rPh sb="0" eb="2">
      <t>イッパン</t>
    </rPh>
    <rPh sb="2" eb="4">
      <t>イチブ</t>
    </rPh>
    <rPh sb="4" eb="6">
      <t>ジョシ</t>
    </rPh>
    <phoneticPr fontId="1"/>
  </si>
  <si>
    <t>小学６年以下男子
Ｓ６ＢＳ</t>
    <rPh sb="0" eb="2">
      <t>ショウガク</t>
    </rPh>
    <rPh sb="3" eb="4">
      <t>ネン</t>
    </rPh>
    <rPh sb="4" eb="6">
      <t>イカ</t>
    </rPh>
    <rPh sb="6" eb="8">
      <t>ダンシ</t>
    </rPh>
    <phoneticPr fontId="1"/>
  </si>
  <si>
    <t>小学６年以下女子
Ｓ６ＧＳ</t>
    <rPh sb="0" eb="2">
      <t>ショウガク</t>
    </rPh>
    <rPh sb="3" eb="4">
      <t>ネン</t>
    </rPh>
    <rPh sb="4" eb="6">
      <t>イカ</t>
    </rPh>
    <rPh sb="6" eb="8">
      <t>ジョシ</t>
    </rPh>
    <phoneticPr fontId="1"/>
  </si>
  <si>
    <t>1WS</t>
    <phoneticPr fontId="1"/>
  </si>
  <si>
    <t>2MS</t>
    <phoneticPr fontId="1"/>
  </si>
  <si>
    <t>2WS</t>
    <phoneticPr fontId="1"/>
  </si>
  <si>
    <t>S6BS</t>
    <phoneticPr fontId="1"/>
  </si>
  <si>
    <t>S6GS</t>
    <phoneticPr fontId="1"/>
  </si>
  <si>
    <t>小学４年以下男子
Ｓ４ＢＳ</t>
    <rPh sb="0" eb="2">
      <t>ショウガク</t>
    </rPh>
    <rPh sb="3" eb="4">
      <t>ネン</t>
    </rPh>
    <rPh sb="4" eb="6">
      <t>イカ</t>
    </rPh>
    <rPh sb="6" eb="8">
      <t>ダンシ</t>
    </rPh>
    <phoneticPr fontId="1"/>
  </si>
  <si>
    <t>小学４年以下女子
Ｓ４ＧＳ</t>
    <rPh sb="0" eb="2">
      <t>ショウガク</t>
    </rPh>
    <rPh sb="3" eb="4">
      <t>ネン</t>
    </rPh>
    <rPh sb="4" eb="6">
      <t>イカ</t>
    </rPh>
    <rPh sb="6" eb="8">
      <t>ジョシ</t>
    </rPh>
    <phoneticPr fontId="1"/>
  </si>
  <si>
    <t>S4BS</t>
    <phoneticPr fontId="1"/>
  </si>
  <si>
    <t>S4GS</t>
    <phoneticPr fontId="1"/>
  </si>
  <si>
    <t>第３９回釜石市オープンバドミントン選手権大会参加申込書　【３月１６日（土）分】</t>
    <rPh sb="6" eb="7">
      <t>シ</t>
    </rPh>
    <phoneticPr fontId="1"/>
  </si>
  <si>
    <t>所属チーム名</t>
    <rPh sb="0" eb="2">
      <t>ショゾク</t>
    </rPh>
    <rPh sb="5" eb="6">
      <t>メイ</t>
    </rPh>
    <phoneticPr fontId="2"/>
  </si>
  <si>
    <t>JBS</t>
    <phoneticPr fontId="1"/>
  </si>
  <si>
    <t>JGS</t>
    <phoneticPr fontId="1"/>
  </si>
  <si>
    <t>BS</t>
    <phoneticPr fontId="1"/>
  </si>
  <si>
    <t>GS</t>
    <phoneticPr fontId="1"/>
  </si>
  <si>
    <t>幼稚園</t>
    <rPh sb="0" eb="3">
      <t>ヨウチエン</t>
    </rPh>
    <phoneticPr fontId="1"/>
  </si>
  <si>
    <t>J1BS</t>
    <phoneticPr fontId="1"/>
  </si>
  <si>
    <t>J1GS</t>
    <phoneticPr fontId="1"/>
  </si>
  <si>
    <t>中学１年以下男子
Ｊ１ＢＳ</t>
    <phoneticPr fontId="1"/>
  </si>
  <si>
    <t>中学１年以下女子
Ｊ１ＧＳ</t>
    <phoneticPr fontId="1"/>
  </si>
  <si>
    <t>中学高校男子
ＪＢＳ</t>
    <phoneticPr fontId="1"/>
  </si>
  <si>
    <t>中学高校女子
ＪＧＳ</t>
    <rPh sb="4" eb="6">
      <t>ジョシ</t>
    </rPh>
    <phoneticPr fontId="1"/>
  </si>
  <si>
    <t>高校男子
ＢＳ</t>
    <phoneticPr fontId="1"/>
  </si>
  <si>
    <t>高校女子
ＧＳ</t>
    <rPh sb="2" eb="4">
      <t>ジョシ</t>
    </rPh>
    <phoneticPr fontId="1"/>
  </si>
  <si>
    <t>・小中高校生の場合は学年を、幼稚園・一般の場合は年齢をご記入下さい。　
　　（記入が無い場合は一般の参加料を徴収します）</t>
    <phoneticPr fontId="1"/>
  </si>
  <si>
    <t>第３９回釜石市オープンバドミントン選手権大会参加申込書　【３月１７日（日）分】</t>
    <rPh sb="6" eb="7">
      <t>シ</t>
    </rPh>
    <rPh sb="35" eb="36">
      <t>ニチ</t>
    </rPh>
    <phoneticPr fontId="1"/>
  </si>
  <si>
    <t>1MS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</si>
</sst>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Osaka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9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4" xfId="0" applyBorder="1" applyAlignment="1">
      <alignment horizontal="center" vertical="center"/>
    </xf>
    <xf numFmtId="0" fontId="3" fillId="2" borderId="0" xfId="0" applyFont="1" applyFill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4" borderId="0" xfId="0" applyFill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3" borderId="9" xfId="0" applyFill="1" applyBorder="1" applyAlignment="1">
      <alignment horizontal="center" vertical="center" shrinkToFit="1"/>
    </xf>
    <xf numFmtId="0" fontId="0" fillId="3" borderId="6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3" borderId="4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 shrinkToFit="1"/>
    </xf>
    <xf numFmtId="0" fontId="4" fillId="3" borderId="5" xfId="0" applyFont="1" applyFill="1" applyBorder="1" applyAlignment="1">
      <alignment horizontal="center" vertical="center" wrapText="1" shrinkToFit="1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 shrinkToFit="1"/>
    </xf>
    <xf numFmtId="0" fontId="0" fillId="3" borderId="9" xfId="0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19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Volumes\&#30476;&#21332;&#20250;\&#30476;&#21332;&#20250;\2018-&#24179;&#25104;30&#24180;&#24230;\H30&#22823;&#20250;&#35201;&#38917;\&#22823;&#20250;&#30003;&#36796;&#26360;\&#31038;&#20250;&#20154;&#30003;&#36796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社会人"/>
      <sheetName val="種目別"/>
      <sheetName val="シングルス"/>
      <sheetName val="ダブルス"/>
    </sheetNames>
    <sheetDataSet>
      <sheetData sheetId="0">
        <row r="5">
          <cell r="S5" t="str">
            <v>MS</v>
          </cell>
        </row>
        <row r="6">
          <cell r="S6" t="str">
            <v>MS30</v>
          </cell>
        </row>
        <row r="7">
          <cell r="S7" t="str">
            <v>MS40</v>
          </cell>
        </row>
        <row r="8">
          <cell r="S8" t="str">
            <v>MS50</v>
          </cell>
        </row>
        <row r="9">
          <cell r="S9" t="str">
            <v>WS</v>
          </cell>
        </row>
        <row r="10">
          <cell r="S10" t="str">
            <v>WS30</v>
          </cell>
        </row>
        <row r="11">
          <cell r="S11" t="str">
            <v>WS40</v>
          </cell>
        </row>
        <row r="12">
          <cell r="S12" t="str">
            <v>WS50</v>
          </cell>
        </row>
        <row r="14">
          <cell r="S14" t="str">
            <v>MD</v>
          </cell>
        </row>
        <row r="15">
          <cell r="S15" t="str">
            <v>MD30</v>
          </cell>
        </row>
        <row r="16">
          <cell r="S16" t="str">
            <v>MD40</v>
          </cell>
        </row>
        <row r="17">
          <cell r="S17" t="str">
            <v>MD50</v>
          </cell>
        </row>
        <row r="18">
          <cell r="S18" t="str">
            <v>MD60</v>
          </cell>
        </row>
        <row r="19">
          <cell r="S19" t="str">
            <v>WD</v>
          </cell>
        </row>
        <row r="20">
          <cell r="S20" t="str">
            <v>WD30</v>
          </cell>
        </row>
        <row r="21">
          <cell r="S21" t="str">
            <v>WD40</v>
          </cell>
        </row>
        <row r="22">
          <cell r="S22" t="str">
            <v>WD50</v>
          </cell>
        </row>
        <row r="23">
          <cell r="S23" t="str">
            <v>WD60</v>
          </cell>
        </row>
      </sheetData>
      <sheetData sheetId="1" refreshError="1"/>
      <sheetData sheetId="2" refreshError="1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9"/>
  <sheetViews>
    <sheetView tabSelected="1" view="pageBreakPreview" zoomScaleNormal="100" zoomScaleSheetLayoutView="100" workbookViewId="0">
      <selection activeCell="F31" sqref="F31"/>
    </sheetView>
  </sheetViews>
  <sheetFormatPr defaultRowHeight="13.2"/>
  <cols>
    <col min="1" max="1" width="8.88671875" customWidth="1"/>
    <col min="2" max="2" width="9" customWidth="1"/>
    <col min="3" max="4" width="18.77734375" customWidth="1"/>
    <col min="5" max="6" width="9.77734375" customWidth="1"/>
    <col min="7" max="7" width="18.77734375" customWidth="1"/>
  </cols>
  <sheetData>
    <row r="1" spans="1:7" ht="28.8" customHeight="1">
      <c r="A1" s="19" t="s">
        <v>51</v>
      </c>
      <c r="B1" s="19"/>
      <c r="C1" s="19"/>
      <c r="D1" s="19"/>
      <c r="E1" s="19"/>
      <c r="F1" s="19"/>
      <c r="G1" s="19"/>
    </row>
    <row r="2" spans="1:7" ht="25.8" customHeight="1">
      <c r="A2" s="20" t="s">
        <v>25</v>
      </c>
      <c r="B2" s="20"/>
      <c r="C2" s="20"/>
      <c r="D2" s="20"/>
      <c r="E2" s="20"/>
      <c r="F2" s="20"/>
      <c r="G2" s="20"/>
    </row>
    <row r="3" spans="1:7" ht="25.8" customHeight="1">
      <c r="A3" s="20" t="s">
        <v>26</v>
      </c>
      <c r="B3" s="20"/>
      <c r="C3" s="20"/>
      <c r="D3" s="20"/>
      <c r="E3" s="20"/>
      <c r="F3" s="20"/>
      <c r="G3" s="20"/>
    </row>
    <row r="4" spans="1:7" ht="25.8" customHeight="1">
      <c r="A4" s="20" t="s">
        <v>28</v>
      </c>
      <c r="B4" s="20"/>
      <c r="C4" s="20"/>
      <c r="D4" s="20"/>
      <c r="E4" s="20"/>
      <c r="F4" s="20"/>
      <c r="G4" s="20"/>
    </row>
    <row r="5" spans="1:7" ht="25.8" customHeight="1">
      <c r="A5" s="20" t="s">
        <v>27</v>
      </c>
      <c r="B5" s="20"/>
      <c r="C5" s="20"/>
      <c r="D5" s="20"/>
      <c r="E5" s="20"/>
      <c r="F5" s="20"/>
      <c r="G5" s="20"/>
    </row>
    <row r="6" spans="1:7" ht="9.6" customHeight="1">
      <c r="A6" s="8"/>
      <c r="B6" s="8"/>
    </row>
    <row r="7" spans="1:7" ht="31.2" customHeight="1">
      <c r="A7" s="23" t="s">
        <v>29</v>
      </c>
      <c r="B7" s="23"/>
      <c r="C7" s="17" t="s">
        <v>60</v>
      </c>
      <c r="D7" s="12" t="s">
        <v>62</v>
      </c>
      <c r="E7" s="34" t="s">
        <v>64</v>
      </c>
      <c r="F7" s="35"/>
      <c r="G7" s="13"/>
    </row>
    <row r="8" spans="1:7" ht="31.2" customHeight="1">
      <c r="A8" s="23"/>
      <c r="B8" s="23"/>
      <c r="C8" s="17" t="s">
        <v>61</v>
      </c>
      <c r="D8" s="12" t="s">
        <v>63</v>
      </c>
      <c r="E8" s="34" t="s">
        <v>65</v>
      </c>
      <c r="F8" s="35"/>
      <c r="G8" s="13"/>
    </row>
    <row r="9" spans="1:7" ht="9.6" customHeight="1"/>
    <row r="10" spans="1:7" ht="19.2" customHeight="1">
      <c r="A10" s="24" t="s">
        <v>0</v>
      </c>
      <c r="B10" s="26" t="s">
        <v>24</v>
      </c>
      <c r="C10" s="11" t="s">
        <v>3</v>
      </c>
      <c r="D10" s="11" t="s">
        <v>1</v>
      </c>
      <c r="E10" s="28" t="s">
        <v>5</v>
      </c>
      <c r="F10" s="29"/>
      <c r="G10" s="30" t="s">
        <v>52</v>
      </c>
    </row>
    <row r="11" spans="1:7" ht="12" customHeight="1">
      <c r="A11" s="25"/>
      <c r="B11" s="27"/>
      <c r="C11" s="32" t="s">
        <v>2</v>
      </c>
      <c r="D11" s="33"/>
      <c r="E11" s="10" t="s">
        <v>6</v>
      </c>
      <c r="F11" s="10" t="s">
        <v>7</v>
      </c>
      <c r="G11" s="31"/>
    </row>
    <row r="12" spans="1:7" ht="25.2" customHeight="1">
      <c r="A12" s="2">
        <v>1</v>
      </c>
      <c r="B12" s="4"/>
      <c r="C12" s="9"/>
      <c r="D12" s="9"/>
      <c r="E12" s="9"/>
      <c r="F12" s="9"/>
      <c r="G12" s="4"/>
    </row>
    <row r="13" spans="1:7" ht="25.2" customHeight="1">
      <c r="A13" s="2">
        <v>2</v>
      </c>
      <c r="B13" s="4"/>
      <c r="C13" s="9"/>
      <c r="D13" s="9"/>
      <c r="E13" s="9"/>
      <c r="F13" s="9"/>
      <c r="G13" s="4"/>
    </row>
    <row r="14" spans="1:7" ht="25.2" customHeight="1">
      <c r="A14" s="2">
        <v>3</v>
      </c>
      <c r="B14" s="4"/>
      <c r="C14" s="9"/>
      <c r="D14" s="9"/>
      <c r="E14" s="9"/>
      <c r="F14" s="9"/>
      <c r="G14" s="4"/>
    </row>
    <row r="15" spans="1:7" ht="25.2" customHeight="1">
      <c r="A15" s="2">
        <v>4</v>
      </c>
      <c r="B15" s="4"/>
      <c r="C15" s="9"/>
      <c r="D15" s="9"/>
      <c r="E15" s="9"/>
      <c r="F15" s="9"/>
      <c r="G15" s="4"/>
    </row>
    <row r="16" spans="1:7" ht="25.2" customHeight="1">
      <c r="A16" s="2">
        <v>5</v>
      </c>
      <c r="B16" s="4"/>
      <c r="C16" s="9"/>
      <c r="D16" s="9"/>
      <c r="E16" s="9"/>
      <c r="F16" s="9"/>
      <c r="G16" s="4"/>
    </row>
    <row r="17" spans="1:7" ht="25.2" customHeight="1">
      <c r="A17" s="2">
        <v>6</v>
      </c>
      <c r="B17" s="4"/>
      <c r="C17" s="9"/>
      <c r="D17" s="9"/>
      <c r="E17" s="9"/>
      <c r="F17" s="9"/>
      <c r="G17" s="4"/>
    </row>
    <row r="18" spans="1:7" ht="25.2" customHeight="1">
      <c r="A18" s="2">
        <v>7</v>
      </c>
      <c r="B18" s="4"/>
      <c r="C18" s="9"/>
      <c r="D18" s="9"/>
      <c r="E18" s="9"/>
      <c r="F18" s="9"/>
      <c r="G18" s="4"/>
    </row>
    <row r="19" spans="1:7" ht="25.2" customHeight="1">
      <c r="A19" s="2">
        <v>8</v>
      </c>
      <c r="B19" s="4"/>
      <c r="C19" s="9"/>
      <c r="D19" s="9"/>
      <c r="E19" s="9"/>
      <c r="F19" s="9"/>
      <c r="G19" s="4"/>
    </row>
    <row r="20" spans="1:7" ht="25.2" customHeight="1">
      <c r="A20" s="2">
        <v>9</v>
      </c>
      <c r="B20" s="4"/>
      <c r="C20" s="9"/>
      <c r="D20" s="9"/>
      <c r="E20" s="9"/>
      <c r="F20" s="9"/>
      <c r="G20" s="4"/>
    </row>
    <row r="21" spans="1:7" ht="25.2" customHeight="1">
      <c r="A21" s="2">
        <v>10</v>
      </c>
      <c r="B21" s="4"/>
      <c r="C21" s="9"/>
      <c r="D21" s="9"/>
      <c r="E21" s="9"/>
      <c r="F21" s="9"/>
      <c r="G21" s="4"/>
    </row>
    <row r="22" spans="1:7" ht="25.2" customHeight="1">
      <c r="A22" s="2">
        <v>11</v>
      </c>
      <c r="B22" s="4"/>
      <c r="C22" s="9"/>
      <c r="D22" s="9"/>
      <c r="E22" s="9"/>
      <c r="F22" s="9"/>
      <c r="G22" s="4"/>
    </row>
    <row r="23" spans="1:7" ht="25.2" customHeight="1">
      <c r="A23" s="2">
        <v>12</v>
      </c>
      <c r="B23" s="4"/>
      <c r="C23" s="9"/>
      <c r="D23" s="9"/>
      <c r="E23" s="9"/>
      <c r="F23" s="9"/>
      <c r="G23" s="4"/>
    </row>
    <row r="24" spans="1:7" ht="25.2" customHeight="1">
      <c r="A24" s="2">
        <v>13</v>
      </c>
      <c r="B24" s="4"/>
      <c r="C24" s="9"/>
      <c r="D24" s="9"/>
      <c r="E24" s="9"/>
      <c r="F24" s="9"/>
      <c r="G24" s="4"/>
    </row>
    <row r="25" spans="1:7" ht="25.2" customHeight="1">
      <c r="A25" s="2">
        <v>14</v>
      </c>
      <c r="B25" s="4"/>
      <c r="C25" s="9"/>
      <c r="D25" s="9"/>
      <c r="E25" s="9"/>
      <c r="F25" s="9"/>
      <c r="G25" s="4"/>
    </row>
    <row r="26" spans="1:7" ht="25.2" customHeight="1">
      <c r="A26" s="2">
        <v>15</v>
      </c>
      <c r="B26" s="4"/>
      <c r="C26" s="9"/>
      <c r="D26" s="9"/>
      <c r="E26" s="9"/>
      <c r="F26" s="9"/>
      <c r="G26" s="4"/>
    </row>
    <row r="28" spans="1:7" ht="22.8" customHeight="1">
      <c r="A28" s="8" t="s">
        <v>4</v>
      </c>
      <c r="B28" s="21" t="s">
        <v>32</v>
      </c>
      <c r="C28" s="21"/>
      <c r="D28" s="8">
        <v>0</v>
      </c>
      <c r="E28" t="s">
        <v>30</v>
      </c>
      <c r="F28">
        <f>500*D28</f>
        <v>0</v>
      </c>
      <c r="G28" t="s">
        <v>31</v>
      </c>
    </row>
    <row r="29" spans="1:7" ht="22.8" customHeight="1">
      <c r="B29" s="21" t="s">
        <v>33</v>
      </c>
      <c r="C29" s="21"/>
      <c r="D29" s="8">
        <v>0</v>
      </c>
      <c r="E29" t="s">
        <v>30</v>
      </c>
      <c r="F29">
        <f>1000*D29</f>
        <v>0</v>
      </c>
      <c r="G29" t="s">
        <v>31</v>
      </c>
    </row>
    <row r="30" spans="1:7" ht="22.8" customHeight="1">
      <c r="B30" s="21" t="s">
        <v>34</v>
      </c>
      <c r="C30" s="21"/>
      <c r="D30" s="8">
        <v>0</v>
      </c>
      <c r="E30" t="s">
        <v>30</v>
      </c>
      <c r="F30">
        <f>2000*D30</f>
        <v>0</v>
      </c>
      <c r="G30" t="s">
        <v>31</v>
      </c>
    </row>
    <row r="31" spans="1:7" ht="22.8" customHeight="1">
      <c r="D31" s="22" t="s">
        <v>35</v>
      </c>
      <c r="E31" s="22"/>
      <c r="F31" s="1">
        <f>SUM(F28:F30)</f>
        <v>0</v>
      </c>
      <c r="G31" s="1" t="s">
        <v>31</v>
      </c>
    </row>
    <row r="32" spans="1:7" ht="8.4" customHeight="1"/>
    <row r="33" spans="1:7" ht="18" customHeight="1">
      <c r="A33" s="7" t="s">
        <v>21</v>
      </c>
    </row>
    <row r="34" spans="1:7" ht="36" customHeight="1">
      <c r="A34" s="18" t="s">
        <v>66</v>
      </c>
      <c r="B34" s="18"/>
      <c r="C34" s="18"/>
      <c r="D34" s="18"/>
      <c r="E34" s="18"/>
      <c r="F34" s="18"/>
      <c r="G34" s="18"/>
    </row>
    <row r="35" spans="1:7" ht="18" customHeight="1">
      <c r="A35" s="6" t="s">
        <v>22</v>
      </c>
    </row>
    <row r="36" spans="1:7" ht="18" customHeight="1">
      <c r="A36" s="7" t="s">
        <v>20</v>
      </c>
    </row>
    <row r="37" spans="1:7" ht="18" customHeight="1">
      <c r="A37" s="7" t="s">
        <v>23</v>
      </c>
    </row>
    <row r="57" spans="16:17">
      <c r="P57" s="3" t="s">
        <v>58</v>
      </c>
      <c r="Q57" s="5" t="s">
        <v>57</v>
      </c>
    </row>
    <row r="58" spans="16:17">
      <c r="P58" s="3" t="s">
        <v>59</v>
      </c>
      <c r="Q58" s="5" t="s">
        <v>9</v>
      </c>
    </row>
    <row r="59" spans="16:17">
      <c r="P59" s="3" t="s">
        <v>53</v>
      </c>
      <c r="Q59" s="5" t="s">
        <v>10</v>
      </c>
    </row>
    <row r="60" spans="16:17">
      <c r="P60" s="3" t="s">
        <v>54</v>
      </c>
      <c r="Q60" s="5" t="s">
        <v>11</v>
      </c>
    </row>
    <row r="61" spans="16:17">
      <c r="P61" s="3" t="s">
        <v>55</v>
      </c>
      <c r="Q61" s="5" t="s">
        <v>12</v>
      </c>
    </row>
    <row r="62" spans="16:17">
      <c r="P62" s="3" t="s">
        <v>56</v>
      </c>
      <c r="Q62" s="5" t="s">
        <v>13</v>
      </c>
    </row>
    <row r="63" spans="16:17">
      <c r="Q63" s="5" t="s">
        <v>14</v>
      </c>
    </row>
    <row r="64" spans="16:17">
      <c r="Q64" s="5" t="s">
        <v>15</v>
      </c>
    </row>
    <row r="65" spans="17:17">
      <c r="Q65" s="5" t="s">
        <v>16</v>
      </c>
    </row>
    <row r="66" spans="17:17">
      <c r="Q66" s="5" t="s">
        <v>8</v>
      </c>
    </row>
    <row r="67" spans="17:17">
      <c r="Q67" s="5" t="s">
        <v>17</v>
      </c>
    </row>
    <row r="68" spans="17:17">
      <c r="Q68" s="5" t="s">
        <v>18</v>
      </c>
    </row>
    <row r="69" spans="17:17">
      <c r="Q69" s="5" t="s">
        <v>19</v>
      </c>
    </row>
  </sheetData>
  <mergeCells count="22">
    <mergeCell ref="B10:B11"/>
    <mergeCell ref="E10:F10"/>
    <mergeCell ref="G10:G11"/>
    <mergeCell ref="C11:D11"/>
    <mergeCell ref="E7:F7"/>
    <mergeCell ref="E8:F8"/>
    <mergeCell ref="A34:G34"/>
    <mergeCell ref="A1:G1"/>
    <mergeCell ref="A2:B2"/>
    <mergeCell ref="A3:B3"/>
    <mergeCell ref="A5:B5"/>
    <mergeCell ref="A4:B4"/>
    <mergeCell ref="B29:C29"/>
    <mergeCell ref="B30:C30"/>
    <mergeCell ref="D31:E31"/>
    <mergeCell ref="C2:G2"/>
    <mergeCell ref="C3:G3"/>
    <mergeCell ref="C4:G4"/>
    <mergeCell ref="C5:G5"/>
    <mergeCell ref="B28:C28"/>
    <mergeCell ref="A7:B8"/>
    <mergeCell ref="A10:A11"/>
  </mergeCells>
  <phoneticPr fontId="1"/>
  <dataValidations count="2">
    <dataValidation type="list" allowBlank="1" showInputMessage="1" showErrorMessage="1" promptTitle="種目記号選択" prompt="種目記号をリストから選択" sqref="B12:B26">
      <formula1>$P$57:$P$62</formula1>
    </dataValidation>
    <dataValidation type="list" allowBlank="1" showInputMessage="1" showErrorMessage="1" promptTitle="学年選択" prompt="リストから学年を選んでください" sqref="E12:E26">
      <formula1>$Q$57:$Q$69</formula1>
    </dataValidation>
  </dataValidations>
  <printOptions horizontalCentered="1" verticalCentered="1"/>
  <pageMargins left="0.19685039370078741" right="0.19685039370078741" top="0.19685039370078741" bottom="0.19685039370078741" header="0.31496062992125984" footer="0.31496062992125984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9"/>
  <sheetViews>
    <sheetView view="pageBreakPreview" zoomScaleNormal="100" zoomScaleSheetLayoutView="100" workbookViewId="0">
      <selection activeCell="C12" sqref="C12"/>
    </sheetView>
  </sheetViews>
  <sheetFormatPr defaultRowHeight="13.2"/>
  <cols>
    <col min="1" max="1" width="8.88671875" customWidth="1"/>
    <col min="2" max="2" width="9" customWidth="1"/>
    <col min="3" max="4" width="18.77734375" customWidth="1"/>
    <col min="5" max="6" width="9.77734375" customWidth="1"/>
    <col min="7" max="7" width="18.77734375" customWidth="1"/>
  </cols>
  <sheetData>
    <row r="1" spans="1:7" ht="28.8" customHeight="1">
      <c r="A1" s="19" t="s">
        <v>67</v>
      </c>
      <c r="B1" s="19"/>
      <c r="C1" s="19"/>
      <c r="D1" s="19"/>
      <c r="E1" s="19"/>
      <c r="F1" s="19"/>
      <c r="G1" s="19"/>
    </row>
    <row r="2" spans="1:7" ht="25.8" customHeight="1">
      <c r="A2" s="20" t="s">
        <v>25</v>
      </c>
      <c r="B2" s="20"/>
      <c r="C2" s="20"/>
      <c r="D2" s="20"/>
      <c r="E2" s="20"/>
      <c r="F2" s="20"/>
      <c r="G2" s="20"/>
    </row>
    <row r="3" spans="1:7" ht="25.8" customHeight="1">
      <c r="A3" s="20" t="s">
        <v>26</v>
      </c>
      <c r="B3" s="20"/>
      <c r="C3" s="20"/>
      <c r="D3" s="20"/>
      <c r="E3" s="20"/>
      <c r="F3" s="20"/>
      <c r="G3" s="20"/>
    </row>
    <row r="4" spans="1:7" ht="25.8" customHeight="1">
      <c r="A4" s="20" t="s">
        <v>28</v>
      </c>
      <c r="B4" s="20"/>
      <c r="C4" s="20"/>
      <c r="D4" s="20"/>
      <c r="E4" s="20"/>
      <c r="F4" s="20"/>
      <c r="G4" s="20"/>
    </row>
    <row r="5" spans="1:7" ht="25.8" customHeight="1">
      <c r="A5" s="20" t="s">
        <v>27</v>
      </c>
      <c r="B5" s="20"/>
      <c r="C5" s="20"/>
      <c r="D5" s="20"/>
      <c r="E5" s="20"/>
      <c r="F5" s="20"/>
      <c r="G5" s="20"/>
    </row>
    <row r="6" spans="1:7" ht="9.6" customHeight="1">
      <c r="A6" s="8"/>
      <c r="B6" s="8"/>
    </row>
    <row r="7" spans="1:7" ht="31.2" customHeight="1">
      <c r="A7" s="23" t="s">
        <v>29</v>
      </c>
      <c r="B7" s="23"/>
      <c r="C7" s="12" t="s">
        <v>36</v>
      </c>
      <c r="D7" s="12" t="s">
        <v>37</v>
      </c>
      <c r="E7" s="34" t="s">
        <v>40</v>
      </c>
      <c r="F7" s="35"/>
      <c r="G7" s="12" t="s">
        <v>47</v>
      </c>
    </row>
    <row r="8" spans="1:7" ht="31.2" customHeight="1">
      <c r="A8" s="23"/>
      <c r="B8" s="23"/>
      <c r="C8" s="12" t="s">
        <v>39</v>
      </c>
      <c r="D8" s="12" t="s">
        <v>38</v>
      </c>
      <c r="E8" s="34" t="s">
        <v>41</v>
      </c>
      <c r="F8" s="35"/>
      <c r="G8" s="12" t="s">
        <v>48</v>
      </c>
    </row>
    <row r="9" spans="1:7" ht="9.6" customHeight="1"/>
    <row r="10" spans="1:7" ht="19.2" customHeight="1">
      <c r="A10" s="24" t="s">
        <v>0</v>
      </c>
      <c r="B10" s="26" t="s">
        <v>24</v>
      </c>
      <c r="C10" s="15" t="s">
        <v>3</v>
      </c>
      <c r="D10" s="15" t="s">
        <v>1</v>
      </c>
      <c r="E10" s="28" t="s">
        <v>5</v>
      </c>
      <c r="F10" s="29"/>
      <c r="G10" s="30" t="s">
        <v>52</v>
      </c>
    </row>
    <row r="11" spans="1:7" ht="12" customHeight="1">
      <c r="A11" s="25"/>
      <c r="B11" s="27"/>
      <c r="C11" s="32" t="s">
        <v>2</v>
      </c>
      <c r="D11" s="33"/>
      <c r="E11" s="16" t="s">
        <v>6</v>
      </c>
      <c r="F11" s="16" t="s">
        <v>7</v>
      </c>
      <c r="G11" s="31"/>
    </row>
    <row r="12" spans="1:7" ht="25.2" customHeight="1">
      <c r="A12" s="14">
        <v>1</v>
      </c>
      <c r="B12" s="4"/>
      <c r="C12" s="9"/>
      <c r="D12" s="9"/>
      <c r="E12" s="9"/>
      <c r="F12" s="9"/>
      <c r="G12" s="4"/>
    </row>
    <row r="13" spans="1:7" ht="25.2" customHeight="1">
      <c r="A13" s="14">
        <v>2</v>
      </c>
      <c r="B13" s="4"/>
      <c r="C13" s="9"/>
      <c r="D13" s="9"/>
      <c r="E13" s="9"/>
      <c r="F13" s="9"/>
      <c r="G13" s="4"/>
    </row>
    <row r="14" spans="1:7" ht="25.2" customHeight="1">
      <c r="A14" s="14">
        <v>3</v>
      </c>
      <c r="B14" s="4"/>
      <c r="C14" s="9"/>
      <c r="D14" s="9"/>
      <c r="E14" s="9"/>
      <c r="F14" s="9"/>
      <c r="G14" s="4"/>
    </row>
    <row r="15" spans="1:7" ht="25.2" customHeight="1">
      <c r="A15" s="14">
        <v>4</v>
      </c>
      <c r="B15" s="4"/>
      <c r="C15" s="9"/>
      <c r="D15" s="9"/>
      <c r="E15" s="9"/>
      <c r="F15" s="9"/>
      <c r="G15" s="4"/>
    </row>
    <row r="16" spans="1:7" ht="25.2" customHeight="1">
      <c r="A16" s="14">
        <v>5</v>
      </c>
      <c r="B16" s="4"/>
      <c r="C16" s="9"/>
      <c r="D16" s="9"/>
      <c r="E16" s="9"/>
      <c r="F16" s="9"/>
      <c r="G16" s="4"/>
    </row>
    <row r="17" spans="1:7" ht="25.2" customHeight="1">
      <c r="A17" s="14">
        <v>6</v>
      </c>
      <c r="B17" s="4"/>
      <c r="C17" s="9"/>
      <c r="D17" s="9"/>
      <c r="E17" s="9"/>
      <c r="F17" s="9"/>
      <c r="G17" s="4"/>
    </row>
    <row r="18" spans="1:7" ht="25.2" customHeight="1">
      <c r="A18" s="14">
        <v>7</v>
      </c>
      <c r="B18" s="4"/>
      <c r="C18" s="9"/>
      <c r="D18" s="9"/>
      <c r="E18" s="9"/>
      <c r="F18" s="9"/>
      <c r="G18" s="4"/>
    </row>
    <row r="19" spans="1:7" ht="25.2" customHeight="1">
      <c r="A19" s="14">
        <v>8</v>
      </c>
      <c r="B19" s="4"/>
      <c r="C19" s="9"/>
      <c r="D19" s="9"/>
      <c r="E19" s="9"/>
      <c r="F19" s="9"/>
      <c r="G19" s="4"/>
    </row>
    <row r="20" spans="1:7" ht="25.2" customHeight="1">
      <c r="A20" s="14">
        <v>9</v>
      </c>
      <c r="B20" s="4"/>
      <c r="C20" s="9"/>
      <c r="D20" s="9"/>
      <c r="E20" s="9"/>
      <c r="F20" s="9"/>
      <c r="G20" s="4"/>
    </row>
    <row r="21" spans="1:7" ht="25.2" customHeight="1">
      <c r="A21" s="14">
        <v>10</v>
      </c>
      <c r="B21" s="4"/>
      <c r="C21" s="9"/>
      <c r="D21" s="9"/>
      <c r="E21" s="9"/>
      <c r="F21" s="9"/>
      <c r="G21" s="4"/>
    </row>
    <row r="22" spans="1:7" ht="25.2" customHeight="1">
      <c r="A22" s="14">
        <v>11</v>
      </c>
      <c r="B22" s="4"/>
      <c r="C22" s="9"/>
      <c r="D22" s="9"/>
      <c r="E22" s="9"/>
      <c r="F22" s="9"/>
      <c r="G22" s="4"/>
    </row>
    <row r="23" spans="1:7" ht="25.2" customHeight="1">
      <c r="A23" s="14">
        <v>12</v>
      </c>
      <c r="B23" s="4"/>
      <c r="C23" s="9"/>
      <c r="D23" s="9"/>
      <c r="E23" s="9"/>
      <c r="F23" s="9"/>
      <c r="G23" s="4"/>
    </row>
    <row r="24" spans="1:7" ht="25.2" customHeight="1">
      <c r="A24" s="14">
        <v>13</v>
      </c>
      <c r="B24" s="4"/>
      <c r="C24" s="9"/>
      <c r="D24" s="9"/>
      <c r="E24" s="9"/>
      <c r="F24" s="9"/>
      <c r="G24" s="4"/>
    </row>
    <row r="25" spans="1:7" ht="25.2" customHeight="1">
      <c r="A25" s="14">
        <v>14</v>
      </c>
      <c r="B25" s="4"/>
      <c r="C25" s="9"/>
      <c r="D25" s="9"/>
      <c r="E25" s="9"/>
      <c r="F25" s="9"/>
      <c r="G25" s="4"/>
    </row>
    <row r="26" spans="1:7" ht="25.2" customHeight="1">
      <c r="A26" s="14">
        <v>15</v>
      </c>
      <c r="B26" s="4"/>
      <c r="C26" s="9"/>
      <c r="D26" s="9"/>
      <c r="E26" s="9"/>
      <c r="F26" s="9"/>
      <c r="G26" s="4"/>
    </row>
    <row r="28" spans="1:7" ht="22.8" customHeight="1">
      <c r="A28" s="8" t="s">
        <v>4</v>
      </c>
      <c r="B28" s="21" t="s">
        <v>32</v>
      </c>
      <c r="C28" s="21"/>
      <c r="D28" s="8">
        <v>0</v>
      </c>
      <c r="E28" t="s">
        <v>30</v>
      </c>
      <c r="F28">
        <f>500*D28</f>
        <v>0</v>
      </c>
      <c r="G28" t="s">
        <v>31</v>
      </c>
    </row>
    <row r="29" spans="1:7" ht="22.8" customHeight="1">
      <c r="B29" s="21" t="s">
        <v>33</v>
      </c>
      <c r="C29" s="21"/>
      <c r="D29" s="8">
        <v>0</v>
      </c>
      <c r="E29" t="s">
        <v>30</v>
      </c>
      <c r="F29">
        <f>1000*D29</f>
        <v>0</v>
      </c>
      <c r="G29" t="s">
        <v>31</v>
      </c>
    </row>
    <row r="30" spans="1:7" ht="22.8" customHeight="1">
      <c r="B30" s="21" t="s">
        <v>34</v>
      </c>
      <c r="C30" s="21"/>
      <c r="D30" s="8">
        <v>0</v>
      </c>
      <c r="E30" t="s">
        <v>30</v>
      </c>
      <c r="F30">
        <f>2000*D30</f>
        <v>0</v>
      </c>
      <c r="G30" t="s">
        <v>31</v>
      </c>
    </row>
    <row r="31" spans="1:7" ht="22.8" customHeight="1">
      <c r="D31" s="22" t="s">
        <v>35</v>
      </c>
      <c r="E31" s="22"/>
      <c r="F31" s="1">
        <f>SUM(F28:F30)</f>
        <v>0</v>
      </c>
      <c r="G31" s="1" t="s">
        <v>31</v>
      </c>
    </row>
    <row r="32" spans="1:7" ht="8.4" customHeight="1"/>
    <row r="33" spans="1:7" ht="18" customHeight="1">
      <c r="A33" s="7" t="s">
        <v>21</v>
      </c>
    </row>
    <row r="34" spans="1:7" ht="36" customHeight="1">
      <c r="A34" s="18" t="s">
        <v>66</v>
      </c>
      <c r="B34" s="18"/>
      <c r="C34" s="18"/>
      <c r="D34" s="18"/>
      <c r="E34" s="18"/>
      <c r="F34" s="18"/>
      <c r="G34" s="18"/>
    </row>
    <row r="35" spans="1:7" ht="18" customHeight="1">
      <c r="A35" s="6" t="s">
        <v>22</v>
      </c>
    </row>
    <row r="36" spans="1:7" ht="18" customHeight="1">
      <c r="A36" s="7" t="s">
        <v>20</v>
      </c>
    </row>
    <row r="37" spans="1:7" ht="18" customHeight="1">
      <c r="A37" s="7" t="s">
        <v>23</v>
      </c>
    </row>
    <row r="57" spans="16:17">
      <c r="P57" s="3" t="s">
        <v>68</v>
      </c>
      <c r="Q57" s="5" t="s">
        <v>57</v>
      </c>
    </row>
    <row r="58" spans="16:17">
      <c r="P58" s="3" t="s">
        <v>42</v>
      </c>
      <c r="Q58" s="5" t="s">
        <v>9</v>
      </c>
    </row>
    <row r="59" spans="16:17">
      <c r="P59" s="3" t="s">
        <v>43</v>
      </c>
      <c r="Q59" s="5" t="s">
        <v>10</v>
      </c>
    </row>
    <row r="60" spans="16:17">
      <c r="P60" s="3" t="s">
        <v>44</v>
      </c>
      <c r="Q60" s="5" t="s">
        <v>11</v>
      </c>
    </row>
    <row r="61" spans="16:17">
      <c r="P61" s="3" t="s">
        <v>45</v>
      </c>
      <c r="Q61" s="5" t="s">
        <v>12</v>
      </c>
    </row>
    <row r="62" spans="16:17">
      <c r="P62" s="3" t="s">
        <v>46</v>
      </c>
      <c r="Q62" s="5" t="s">
        <v>13</v>
      </c>
    </row>
    <row r="63" spans="16:17">
      <c r="P63" s="3" t="s">
        <v>49</v>
      </c>
      <c r="Q63" s="5" t="s">
        <v>14</v>
      </c>
    </row>
    <row r="64" spans="16:17">
      <c r="P64" s="3" t="s">
        <v>50</v>
      </c>
      <c r="Q64" s="5" t="s">
        <v>15</v>
      </c>
    </row>
    <row r="65" spans="17:17">
      <c r="Q65" s="5" t="s">
        <v>16</v>
      </c>
    </row>
    <row r="66" spans="17:17">
      <c r="Q66" s="5" t="s">
        <v>8</v>
      </c>
    </row>
    <row r="67" spans="17:17">
      <c r="Q67" s="5" t="s">
        <v>17</v>
      </c>
    </row>
    <row r="68" spans="17:17">
      <c r="Q68" s="5" t="s">
        <v>18</v>
      </c>
    </row>
    <row r="69" spans="17:17">
      <c r="Q69" s="5" t="s">
        <v>19</v>
      </c>
    </row>
  </sheetData>
  <mergeCells count="22">
    <mergeCell ref="A4:B4"/>
    <mergeCell ref="C4:G4"/>
    <mergeCell ref="A1:G1"/>
    <mergeCell ref="A2:B2"/>
    <mergeCell ref="C2:G2"/>
    <mergeCell ref="A3:B3"/>
    <mergeCell ref="C3:G3"/>
    <mergeCell ref="A10:A11"/>
    <mergeCell ref="B10:B11"/>
    <mergeCell ref="E10:F10"/>
    <mergeCell ref="G10:G11"/>
    <mergeCell ref="C11:D11"/>
    <mergeCell ref="A5:B5"/>
    <mergeCell ref="C5:G5"/>
    <mergeCell ref="A7:B8"/>
    <mergeCell ref="E7:F7"/>
    <mergeCell ref="E8:F8"/>
    <mergeCell ref="B28:C28"/>
    <mergeCell ref="B29:C29"/>
    <mergeCell ref="B30:C30"/>
    <mergeCell ref="D31:E31"/>
    <mergeCell ref="A34:G34"/>
  </mergeCells>
  <phoneticPr fontId="1"/>
  <dataValidations count="2">
    <dataValidation type="list" allowBlank="1" showInputMessage="1" showErrorMessage="1" promptTitle="学年選択" prompt="リストから学年を選んでください" sqref="E12:E26">
      <formula1>$Q$57:$Q$69</formula1>
    </dataValidation>
    <dataValidation type="list" allowBlank="1" showInputMessage="1" showErrorMessage="1" promptTitle="種目記号選択" prompt="種目記号をリストから選択" sqref="B12:B26">
      <formula1>$P$57:$P$64</formula1>
    </dataValidation>
  </dataValidations>
  <printOptions horizontalCentered="1" verticalCentered="1"/>
  <pageMargins left="0.19685039370078741" right="0.19685039370078741" top="0.19685039370078741" bottom="0.19685039370078741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３月１６日（土）分</vt:lpstr>
      <vt:lpstr>３月１７日（日）分</vt:lpstr>
      <vt:lpstr>'３月１６日（土）分'!Print_Area</vt:lpstr>
      <vt:lpstr>'３月１７日（日）分'!Print_Area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亀谷麗</dc:creator>
  <cp:lastModifiedBy>yoshihama</cp:lastModifiedBy>
  <cp:lastPrinted>2024-01-21T03:06:38Z</cp:lastPrinted>
  <dcterms:created xsi:type="dcterms:W3CDTF">2018-05-12T03:29:58Z</dcterms:created>
  <dcterms:modified xsi:type="dcterms:W3CDTF">2024-01-21T03:15:48Z</dcterms:modified>
</cp:coreProperties>
</file>