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1340" windowHeight="8010"/>
  </bookViews>
  <sheets>
    <sheet name="要項" sheetId="1" r:id="rId1"/>
    <sheet name="申込書 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3" i="8"/>
  <c r="F25" i="8"/>
  <c r="F27" i="8"/>
  <c r="F24" i="8"/>
  <c r="F26" i="8"/>
  <c r="F9" i="8"/>
  <c r="F11" i="8"/>
  <c r="F13" i="8"/>
  <c r="F15" i="8"/>
  <c r="F17" i="8"/>
  <c r="F19" i="8"/>
  <c r="F21" i="8"/>
  <c r="F10" i="8"/>
  <c r="F12" i="8"/>
  <c r="F14" i="8"/>
  <c r="F16" i="8"/>
  <c r="F18" i="8"/>
  <c r="F20" i="8"/>
  <c r="F22" i="8"/>
  <c r="F36" i="8" l="1"/>
  <c r="F38" i="8" l="1"/>
  <c r="G38" i="8"/>
  <c r="G40" i="8" s="1"/>
  <c r="F8" i="8"/>
</calcChain>
</file>

<file path=xl/sharedStrings.xml><?xml version="1.0" encoding="utf-8"?>
<sst xmlns="http://schemas.openxmlformats.org/spreadsheetml/2006/main" count="110" uniqueCount="107">
  <si>
    <t>日時</t>
    <rPh sb="0" eb="2">
      <t>ニチジ</t>
    </rPh>
    <phoneticPr fontId="1"/>
  </si>
  <si>
    <t>３．</t>
    <phoneticPr fontId="1"/>
  </si>
  <si>
    <t>会場</t>
    <rPh sb="0" eb="2">
      <t>カイジョウ</t>
    </rPh>
    <phoneticPr fontId="1"/>
  </si>
  <si>
    <t>１．</t>
    <phoneticPr fontId="1"/>
  </si>
  <si>
    <t>２．</t>
    <phoneticPr fontId="1"/>
  </si>
  <si>
    <t>競技種目</t>
    <rPh sb="0" eb="2">
      <t>キョウギ</t>
    </rPh>
    <rPh sb="2" eb="4">
      <t>シュモク</t>
    </rPh>
    <phoneticPr fontId="1"/>
  </si>
  <si>
    <t>０１</t>
    <phoneticPr fontId="1"/>
  </si>
  <si>
    <t>０２</t>
    <phoneticPr fontId="1"/>
  </si>
  <si>
    <t>０３</t>
    <phoneticPr fontId="1"/>
  </si>
  <si>
    <t>０４</t>
    <phoneticPr fontId="1"/>
  </si>
  <si>
    <t>０５</t>
  </si>
  <si>
    <t>実施要項</t>
    <rPh sb="0" eb="2">
      <t>ジッシ</t>
    </rPh>
    <rPh sb="2" eb="4">
      <t>ヨウコウ</t>
    </rPh>
    <phoneticPr fontId="1"/>
  </si>
  <si>
    <t>出場資格</t>
    <rPh sb="0" eb="2">
      <t>シュツジョウ</t>
    </rPh>
    <rPh sb="2" eb="4">
      <t>シカク</t>
    </rPh>
    <phoneticPr fontId="1"/>
  </si>
  <si>
    <t>４．</t>
    <phoneticPr fontId="1"/>
  </si>
  <si>
    <t>５．</t>
    <phoneticPr fontId="1"/>
  </si>
  <si>
    <t>６．</t>
    <phoneticPr fontId="1"/>
  </si>
  <si>
    <t>表彰</t>
    <rPh sb="0" eb="2">
      <t>ヒョウショウ</t>
    </rPh>
    <phoneticPr fontId="1"/>
  </si>
  <si>
    <t>７．</t>
    <phoneticPr fontId="1"/>
  </si>
  <si>
    <t>参加料</t>
    <rPh sb="0" eb="3">
      <t>サンカリョウ</t>
    </rPh>
    <phoneticPr fontId="1"/>
  </si>
  <si>
    <t>８．</t>
    <phoneticPr fontId="1"/>
  </si>
  <si>
    <t>申込方法</t>
    <rPh sb="0" eb="2">
      <t>モウシコミ</t>
    </rPh>
    <rPh sb="2" eb="4">
      <t>ホウホウ</t>
    </rPh>
    <phoneticPr fontId="1"/>
  </si>
  <si>
    <t>９．</t>
    <phoneticPr fontId="1"/>
  </si>
  <si>
    <t>その他</t>
    <rPh sb="2" eb="3">
      <t>タ</t>
    </rPh>
    <phoneticPr fontId="1"/>
  </si>
  <si>
    <t>シングルス</t>
    <phoneticPr fontId="1"/>
  </si>
  <si>
    <t>よみがな</t>
    <phoneticPr fontId="1"/>
  </si>
  <si>
    <t>種目番号</t>
    <rPh sb="0" eb="2">
      <t>シュモク</t>
    </rPh>
    <rPh sb="2" eb="4">
      <t>バンゴウ</t>
    </rPh>
    <phoneticPr fontId="1"/>
  </si>
  <si>
    <t>（４年生以下）</t>
    <rPh sb="2" eb="4">
      <t>ネンセイ</t>
    </rPh>
    <rPh sb="4" eb="6">
      <t>イカ</t>
    </rPh>
    <phoneticPr fontId="1"/>
  </si>
  <si>
    <t>（６年生以下）</t>
    <rPh sb="2" eb="4">
      <t>ネンセイ</t>
    </rPh>
    <rPh sb="4" eb="6">
      <t>イカ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</si>
  <si>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</si>
  <si>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</si>
  <si>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</si>
  <si>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氏　名</t>
    <rPh sb="0" eb="1">
      <t>シ</t>
    </rPh>
    <rPh sb="2" eb="3">
      <t>メイ</t>
    </rPh>
    <phoneticPr fontId="1"/>
  </si>
  <si>
    <t>e-mail</t>
    <phoneticPr fontId="1"/>
  </si>
  <si>
    <t>小学生Ｃ級シングルス</t>
    <rPh sb="0" eb="3">
      <t>ショウガクセイ</t>
    </rPh>
    <rPh sb="4" eb="5">
      <t>キュウ</t>
    </rPh>
    <phoneticPr fontId="1"/>
  </si>
  <si>
    <t>小学生男子Ｂ級シングルス　　</t>
    <rPh sb="0" eb="3">
      <t>ショウガクセイ</t>
    </rPh>
    <rPh sb="3" eb="5">
      <t>ダンシ</t>
    </rPh>
    <rPh sb="6" eb="7">
      <t>キュウ</t>
    </rPh>
    <phoneticPr fontId="1"/>
  </si>
  <si>
    <t>小学生女子Ｂ級シングルス</t>
    <rPh sb="0" eb="3">
      <t>ショウガクセイ</t>
    </rPh>
    <rPh sb="3" eb="5">
      <t>ジョシ</t>
    </rPh>
    <rPh sb="6" eb="7">
      <t>キュウ</t>
    </rPh>
    <phoneticPr fontId="1"/>
  </si>
  <si>
    <t>小学生男子Ａ級シングルス</t>
    <rPh sb="0" eb="3">
      <t>ショウガクセイ</t>
    </rPh>
    <rPh sb="3" eb="5">
      <t>ダンシ</t>
    </rPh>
    <rPh sb="6" eb="7">
      <t>キュウ</t>
    </rPh>
    <phoneticPr fontId="1"/>
  </si>
  <si>
    <t>小学生女子Ａ級シングルス</t>
    <rPh sb="0" eb="3">
      <t>ショウガクセイ</t>
    </rPh>
    <rPh sb="3" eb="5">
      <t>ジョシ</t>
    </rPh>
    <rPh sb="6" eb="7">
      <t>キュウ</t>
    </rPh>
    <phoneticPr fontId="1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</si>
  <si>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1"/>
  </si>
  <si>
    <t>01</t>
    <phoneticPr fontId="1"/>
  </si>
  <si>
    <t>小１</t>
    <rPh sb="0" eb="1">
      <t>しょう</t>
    </rPh>
    <phoneticPr fontId="1" type="Hiragana"/>
  </si>
  <si>
    <t>02</t>
  </si>
  <si>
    <t>小２</t>
    <rPh sb="0" eb="1">
      <t>しょう</t>
    </rPh>
    <phoneticPr fontId="1" type="Hiragana"/>
  </si>
  <si>
    <t>03</t>
  </si>
  <si>
    <t>小３</t>
    <rPh sb="0" eb="1">
      <t>しょう</t>
    </rPh>
    <phoneticPr fontId="1" type="Hiragana"/>
  </si>
  <si>
    <t>04</t>
  </si>
  <si>
    <t>小４</t>
    <rPh sb="0" eb="1">
      <t>しょう</t>
    </rPh>
    <phoneticPr fontId="1" type="Hiragana"/>
  </si>
  <si>
    <t>05</t>
  </si>
  <si>
    <t>小５</t>
    <rPh sb="0" eb="1">
      <t>しょう</t>
    </rPh>
    <phoneticPr fontId="1" type="Hiragana"/>
  </si>
  <si>
    <t>小６</t>
    <rPh sb="0" eb="1">
      <t>しょう</t>
    </rPh>
    <phoneticPr fontId="1" type="Hiragana"/>
  </si>
  <si>
    <t xml:space="preserve"> </t>
    <phoneticPr fontId="1"/>
  </si>
  <si>
    <t>×</t>
    <phoneticPr fontId="1"/>
  </si>
  <si>
    <t>円</t>
    <rPh sb="0" eb="1">
      <t>エン</t>
    </rPh>
    <phoneticPr fontId="1"/>
  </si>
  <si>
    <t>は選択</t>
    <rPh sb="1" eb="3">
      <t>せんたく</t>
    </rPh>
    <phoneticPr fontId="1" type="Hiragana"/>
  </si>
  <si>
    <t>計</t>
    <rPh sb="0" eb="1">
      <t>けい</t>
    </rPh>
    <phoneticPr fontId="1" type="Hiragana"/>
  </si>
  <si>
    <t>(携帯)</t>
    <rPh sb="1" eb="3">
      <t>けいたい</t>
    </rPh>
    <phoneticPr fontId="1" type="Hiragana"/>
  </si>
  <si>
    <t>(電話)</t>
    <rPh sb="1" eb="3">
      <t>でんわ</t>
    </rPh>
    <phoneticPr fontId="1" type="Hiragana"/>
  </si>
  <si>
    <t>小学生D級シングルス</t>
    <rPh sb="0" eb="3">
      <t>ショウガクセイ</t>
    </rPh>
    <rPh sb="4" eb="5">
      <t>キュウ</t>
    </rPh>
    <phoneticPr fontId="1"/>
  </si>
  <si>
    <t>（2年生以下～未就学児）</t>
    <rPh sb="2" eb="6">
      <t>ネンセイイカ</t>
    </rPh>
    <rPh sb="7" eb="11">
      <t>ミシュウガクジ</t>
    </rPh>
    <phoneticPr fontId="1"/>
  </si>
  <si>
    <t>（経験１年程度）</t>
    <phoneticPr fontId="1"/>
  </si>
  <si>
    <t>未就学</t>
    <rPh sb="0" eb="1">
      <t>み</t>
    </rPh>
    <rPh sb="1" eb="3">
      <t>しゅうがく</t>
    </rPh>
    <phoneticPr fontId="1" type="Hiragana"/>
  </si>
  <si>
    <t>０６</t>
    <phoneticPr fontId="1"/>
  </si>
  <si>
    <t>06</t>
    <phoneticPr fontId="1" type="Hiragana"/>
  </si>
  <si>
    <t>【　０３　】小学生男子Ｂ級</t>
    <rPh sb="6" eb="9">
      <t>ショウガクセイ</t>
    </rPh>
    <rPh sb="9" eb="11">
      <t>ダンシ</t>
    </rPh>
    <rPh sb="12" eb="13">
      <t>キュウ</t>
    </rPh>
    <phoneticPr fontId="1"/>
  </si>
  <si>
    <t>【　０４　】小学生女子Ｂ級</t>
    <rPh sb="6" eb="9">
      <t>ショウガクセイ</t>
    </rPh>
    <rPh sb="9" eb="11">
      <t>ジョシ</t>
    </rPh>
    <rPh sb="12" eb="13">
      <t>キュウ</t>
    </rPh>
    <phoneticPr fontId="1"/>
  </si>
  <si>
    <t>【　０５　】小学生男子Ａ級</t>
    <rPh sb="6" eb="9">
      <t>ショウガクセイ</t>
    </rPh>
    <rPh sb="9" eb="11">
      <t>ダンシ</t>
    </rPh>
    <rPh sb="12" eb="13">
      <t>キュウ</t>
    </rPh>
    <phoneticPr fontId="1"/>
  </si>
  <si>
    <t>【　０６　】小学生女子Ａ級</t>
    <rPh sb="6" eb="9">
      <t>ショウガクセイ</t>
    </rPh>
    <rPh sb="9" eb="11">
      <t>ジョシ</t>
    </rPh>
    <rPh sb="12" eb="13">
      <t>キュウ</t>
    </rPh>
    <phoneticPr fontId="1"/>
  </si>
  <si>
    <t>（足りない場合はコピーしてください）</t>
    <rPh sb="1" eb="2">
      <t>タ</t>
    </rPh>
    <rPh sb="5" eb="7">
      <t>バアイ</t>
    </rPh>
    <phoneticPr fontId="1"/>
  </si>
  <si>
    <t>【　０２　】小学生Ｃ級（経験1年程度）</t>
    <rPh sb="6" eb="9">
      <t>ショウガクセイ</t>
    </rPh>
    <rPh sb="10" eb="11">
      <t>キュウ</t>
    </rPh>
    <rPh sb="12" eb="14">
      <t>ケイケン</t>
    </rPh>
    <rPh sb="15" eb="16">
      <t>ネン</t>
    </rPh>
    <rPh sb="16" eb="18">
      <t>テイド</t>
    </rPh>
    <phoneticPr fontId="1"/>
  </si>
  <si>
    <r>
      <t>※</t>
    </r>
    <r>
      <rPr>
        <b/>
        <sz val="12"/>
        <rFont val="ＭＳ Ｐゴシック"/>
        <family val="3"/>
        <charset val="128"/>
      </rPr>
      <t>前回決勝に残った選手</t>
    </r>
    <r>
      <rPr>
        <sz val="12"/>
        <rFont val="ＭＳ Ｐゴシック"/>
        <family val="3"/>
        <charset val="128"/>
      </rPr>
      <t>は上位ランクで参加ください。（A級を除く）</t>
    </r>
    <rPh sb="1" eb="3">
      <t>ゼンカイ</t>
    </rPh>
    <rPh sb="3" eb="5">
      <t>ケッショウ</t>
    </rPh>
    <rPh sb="6" eb="7">
      <t>ノコ</t>
    </rPh>
    <rPh sb="9" eb="11">
      <t>センシュ</t>
    </rPh>
    <rPh sb="12" eb="14">
      <t>ジョウイ</t>
    </rPh>
    <rPh sb="18" eb="20">
      <t>サンカ</t>
    </rPh>
    <rPh sb="27" eb="28">
      <t>キュウ</t>
    </rPh>
    <rPh sb="29" eb="30">
      <t>ノゾ</t>
    </rPh>
    <phoneticPr fontId="1"/>
  </si>
  <si>
    <t>　　 ないようにしてください。</t>
    <phoneticPr fontId="1"/>
  </si>
  <si>
    <r>
      <t>【　０１　】</t>
    </r>
    <r>
      <rPr>
        <sz val="11"/>
        <rFont val="ＭＳ Ｐゴシック"/>
        <family val="3"/>
        <charset val="128"/>
      </rPr>
      <t>小学生D級（2年以下～未就学児）</t>
    </r>
    <r>
      <rPr>
        <sz val="12"/>
        <rFont val="ＭＳ Ｐゴシック"/>
        <family val="3"/>
        <charset val="128"/>
      </rPr>
      <t>　　</t>
    </r>
  </si>
  <si>
    <t>（　　　　　　　　　　　　　　　　　　　　　　）</t>
    <phoneticPr fontId="1"/>
  </si>
  <si>
    <t>クラブ名</t>
    <rPh sb="3" eb="4">
      <t>めい</t>
    </rPh>
    <phoneticPr fontId="1" type="Hiragana"/>
  </si>
  <si>
    <t>（９）他に体育館を利用する人がいます。特にロビー等で迷惑をかけない</t>
    <rPh sb="3" eb="4">
      <t>ホカ</t>
    </rPh>
    <rPh sb="5" eb="8">
      <t>タイイクカン</t>
    </rPh>
    <rPh sb="9" eb="11">
      <t>リヨウ</t>
    </rPh>
    <rPh sb="13" eb="14">
      <t>ヒト</t>
    </rPh>
    <rPh sb="19" eb="20">
      <t>トク</t>
    </rPh>
    <rPh sb="24" eb="25">
      <t>トウ</t>
    </rPh>
    <rPh sb="26" eb="28">
      <t>メイワク</t>
    </rPh>
    <phoneticPr fontId="1"/>
  </si>
  <si>
    <r>
      <t xml:space="preserve">　　　　メール宛先 ： </t>
    </r>
    <r>
      <rPr>
        <b/>
        <sz val="12"/>
        <rFont val="ＭＳ Ｐゴシック"/>
        <family val="3"/>
        <charset val="128"/>
      </rPr>
      <t>hhntp346＠ｙbb.ne.jp</t>
    </r>
    <rPh sb="7" eb="9">
      <t>アテサキ</t>
    </rPh>
    <phoneticPr fontId="1"/>
  </si>
  <si>
    <t>令和５年度久留米市小学生バドミントン大会申込書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rPh sb="20" eb="23">
      <t>モウシコミショ</t>
    </rPh>
    <phoneticPr fontId="1"/>
  </si>
  <si>
    <t>令和５年度久留米市小学生バドミントン大会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phoneticPr fontId="1"/>
  </si>
  <si>
    <t>※出場人数によっては他種目に代わってもらう場合があります。</t>
    <rPh sb="1" eb="3">
      <t>シュツジョウ</t>
    </rPh>
    <rPh sb="3" eb="5">
      <t>ニンズウ</t>
    </rPh>
    <rPh sb="10" eb="11">
      <t>ホカ</t>
    </rPh>
    <rPh sb="11" eb="13">
      <t>シュモク</t>
    </rPh>
    <rPh sb="12" eb="13">
      <t>モク</t>
    </rPh>
    <rPh sb="14" eb="15">
      <t>カ</t>
    </rPh>
    <rPh sb="21" eb="23">
      <t>バアイ</t>
    </rPh>
    <phoneticPr fontId="1"/>
  </si>
  <si>
    <r>
      <t>※申込の際は、種目別に</t>
    </r>
    <r>
      <rPr>
        <b/>
        <sz val="12"/>
        <rFont val="ＭＳ Ｐゴシック"/>
        <family val="3"/>
        <charset val="128"/>
      </rPr>
      <t>順位上位の者から</t>
    </r>
    <r>
      <rPr>
        <sz val="12"/>
        <rFont val="ＭＳ Ｐゴシック"/>
        <family val="3"/>
        <charset val="128"/>
      </rPr>
      <t>記入ください。</t>
    </r>
    <rPh sb="1" eb="3">
      <t>モウシコミ</t>
    </rPh>
    <rPh sb="4" eb="5">
      <t>サイ</t>
    </rPh>
    <rPh sb="7" eb="10">
      <t>シュモクベツ</t>
    </rPh>
    <rPh sb="11" eb="13">
      <t>ジュンイ</t>
    </rPh>
    <rPh sb="13" eb="15">
      <t>ジョウイ</t>
    </rPh>
    <rPh sb="16" eb="17">
      <t>モノ</t>
    </rPh>
    <rPh sb="19" eb="21">
      <t>キニュウ</t>
    </rPh>
    <phoneticPr fontId="1"/>
  </si>
  <si>
    <t>（１）令和５年度日本バドミントン競技規則および大会規定により実施します。</t>
    <rPh sb="3" eb="5">
      <t>レイワ</t>
    </rPh>
    <rPh sb="6" eb="8">
      <t>ネンド</t>
    </rPh>
    <rPh sb="8" eb="10">
      <t>ニホン</t>
    </rPh>
    <rPh sb="16" eb="18">
      <t>キョウギ</t>
    </rPh>
    <rPh sb="18" eb="20">
      <t>キソク</t>
    </rPh>
    <rPh sb="23" eb="25">
      <t>タイカイ</t>
    </rPh>
    <rPh sb="25" eb="27">
      <t>キテイ</t>
    </rPh>
    <rPh sb="30" eb="32">
      <t>ジッシ</t>
    </rPh>
    <phoneticPr fontId="1"/>
  </si>
  <si>
    <t>（２）予選リーグ戦、決勝トーナメント戦で行います。</t>
    <rPh sb="3" eb="5">
      <t>ヨセン</t>
    </rPh>
    <rPh sb="8" eb="9">
      <t>セン</t>
    </rPh>
    <rPh sb="10" eb="12">
      <t>ケッショウ</t>
    </rPh>
    <rPh sb="18" eb="19">
      <t>セン</t>
    </rPh>
    <rPh sb="20" eb="21">
      <t>オコナ</t>
    </rPh>
    <phoneticPr fontId="1"/>
  </si>
  <si>
    <t xml:space="preserve">     参加者数の状況によっては変更する場合があります。</t>
    <rPh sb="5" eb="9">
      <t>サンカシャスウ</t>
    </rPh>
    <rPh sb="10" eb="12">
      <t>ジョウキョウ</t>
    </rPh>
    <rPh sb="17" eb="19">
      <t>ヘンコウ</t>
    </rPh>
    <rPh sb="21" eb="23">
      <t>バアイ</t>
    </rPh>
    <phoneticPr fontId="1"/>
  </si>
  <si>
    <r>
      <t>※申込後の変更がないよう、</t>
    </r>
    <r>
      <rPr>
        <b/>
        <sz val="12"/>
        <rFont val="ＭＳ Ｐゴシック"/>
        <family val="3"/>
        <charset val="128"/>
      </rPr>
      <t>よく確認をして</t>
    </r>
    <r>
      <rPr>
        <sz val="12"/>
        <rFont val="ＭＳ Ｐゴシック"/>
        <family val="3"/>
        <charset val="128"/>
      </rPr>
      <t>申込んでください。</t>
    </r>
    <rPh sb="1" eb="3">
      <t>モウシコミ</t>
    </rPh>
    <rPh sb="3" eb="4">
      <t>ゴ</t>
    </rPh>
    <rPh sb="5" eb="7">
      <t>ヘンコウ</t>
    </rPh>
    <rPh sb="15" eb="17">
      <t>カクニン</t>
    </rPh>
    <rPh sb="20" eb="21">
      <t>モウ</t>
    </rPh>
    <rPh sb="21" eb="22">
      <t>コ</t>
    </rPh>
    <phoneticPr fontId="1"/>
  </si>
  <si>
    <t xml:space="preserve">   申込責任者の連絡先は必ず記入のこと。相談・確認をとる場合があります。</t>
    <rPh sb="3" eb="4">
      <t>モウ</t>
    </rPh>
    <rPh sb="4" eb="5">
      <t>コ</t>
    </rPh>
    <rPh sb="5" eb="8">
      <t>セキニンシャ</t>
    </rPh>
    <rPh sb="9" eb="12">
      <t>レンラクサキ</t>
    </rPh>
    <rPh sb="13" eb="14">
      <t>カナラ</t>
    </rPh>
    <rPh sb="15" eb="17">
      <t>キニュウ</t>
    </rPh>
    <rPh sb="21" eb="23">
      <t>ソウダン</t>
    </rPh>
    <rPh sb="24" eb="26">
      <t>カクニン</t>
    </rPh>
    <rPh sb="29" eb="31">
      <t>バアイ</t>
    </rPh>
    <phoneticPr fontId="1"/>
  </si>
  <si>
    <t>（２）大会中のケガ・盗難等については各学校、クラブで責任を持って対処ください。</t>
    <rPh sb="3" eb="6">
      <t>タイカイチュウ</t>
    </rPh>
    <rPh sb="10" eb="12">
      <t>トウナン</t>
    </rPh>
    <rPh sb="12" eb="13">
      <t>トウ</t>
    </rPh>
    <rPh sb="18" eb="21">
      <t>カクガッコウ</t>
    </rPh>
    <rPh sb="26" eb="28">
      <t>セキニン</t>
    </rPh>
    <rPh sb="29" eb="30">
      <t>モ</t>
    </rPh>
    <rPh sb="32" eb="34">
      <t>タイショ</t>
    </rPh>
    <phoneticPr fontId="1"/>
  </si>
  <si>
    <r>
      <t>（３）</t>
    </r>
    <r>
      <rPr>
        <b/>
        <sz val="12"/>
        <color rgb="FFFF0000"/>
        <rFont val="ＭＳ Ｐゴシック"/>
        <family val="3"/>
        <charset val="128"/>
      </rPr>
      <t>くつは各自２階に持ち上がり、靴箱に置かないでください。</t>
    </r>
    <rPh sb="6" eb="8">
      <t>カクジ</t>
    </rPh>
    <rPh sb="9" eb="10">
      <t>カイ</t>
    </rPh>
    <rPh sb="11" eb="12">
      <t>モ</t>
    </rPh>
    <rPh sb="13" eb="14">
      <t>ア</t>
    </rPh>
    <rPh sb="17" eb="18">
      <t>クツ</t>
    </rPh>
    <rPh sb="18" eb="19">
      <t>バコ</t>
    </rPh>
    <rPh sb="20" eb="21">
      <t>オ</t>
    </rPh>
    <phoneticPr fontId="1"/>
  </si>
  <si>
    <r>
      <rPr>
        <sz val="12"/>
        <rFont val="ＭＳ Ｐゴシック"/>
        <family val="3"/>
        <charset val="128"/>
      </rPr>
      <t>（５）</t>
    </r>
    <r>
      <rPr>
        <b/>
        <sz val="12"/>
        <color rgb="FFFF0000"/>
        <rFont val="ＭＳ Ｐゴシック"/>
        <family val="3"/>
        <charset val="128"/>
      </rPr>
      <t>体育館１Fフロア内での食事はできません。</t>
    </r>
    <rPh sb="3" eb="6">
      <t>タイイクカン</t>
    </rPh>
    <rPh sb="11" eb="12">
      <t>ナイ</t>
    </rPh>
    <rPh sb="14" eb="16">
      <t>ショクジ</t>
    </rPh>
    <phoneticPr fontId="1"/>
  </si>
  <si>
    <t>（６）ゴミは各自持ち帰ってください。また、散らかさないようにしてください。</t>
    <rPh sb="6" eb="8">
      <t>カクジ</t>
    </rPh>
    <rPh sb="8" eb="9">
      <t>モ</t>
    </rPh>
    <rPh sb="10" eb="11">
      <t>カエ</t>
    </rPh>
    <rPh sb="21" eb="22">
      <t>チ</t>
    </rPh>
    <phoneticPr fontId="1"/>
  </si>
  <si>
    <t>（７）貴重品は各自管理してください。</t>
    <rPh sb="3" eb="6">
      <t>キチョウヒン</t>
    </rPh>
    <rPh sb="7" eb="9">
      <t>カクジ</t>
    </rPh>
    <rPh sb="9" eb="11">
      <t>カンリ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</si>
  <si>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</si>
  <si>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久留米市内に居住または通学する者</t>
    <rPh sb="0" eb="3">
      <t>クルメ</t>
    </rPh>
    <rPh sb="3" eb="5">
      <t>シナイ</t>
    </rPh>
    <rPh sb="6" eb="8">
      <t>キョジュウ</t>
    </rPh>
    <rPh sb="11" eb="13">
      <t>ツウガク</t>
    </rPh>
    <rPh sb="15" eb="16">
      <t>モノ</t>
    </rPh>
    <phoneticPr fontId="1"/>
  </si>
  <si>
    <t>久留米市内および広川町のクラブに所属する者</t>
    <rPh sb="0" eb="3">
      <t>クルメ</t>
    </rPh>
    <rPh sb="3" eb="5">
      <t>シナイ</t>
    </rPh>
    <rPh sb="8" eb="11">
      <t>ヒロカワマチ</t>
    </rPh>
    <rPh sb="16" eb="18">
      <t>ショゾク</t>
    </rPh>
    <rPh sb="20" eb="21">
      <t>モノ</t>
    </rPh>
    <phoneticPr fontId="1"/>
  </si>
  <si>
    <t>（３）小学生D級シングルスの試合は、半面にて行います。</t>
    <rPh sb="3" eb="6">
      <t>ショウガクセイ</t>
    </rPh>
    <rPh sb="7" eb="8">
      <t>キュウ</t>
    </rPh>
    <rPh sb="14" eb="16">
      <t>シアイ</t>
    </rPh>
    <rPh sb="18" eb="20">
      <t>ハンメン</t>
    </rPh>
    <rPh sb="22" eb="23">
      <t>オコナ</t>
    </rPh>
    <phoneticPr fontId="1"/>
  </si>
  <si>
    <t>（４）小学生D級シングルスは、１５点 ３ゲ－ムマッチで行います。（延長は最大２１点迄）
　　 上記以外は、２１点３ゲームマッチで行います。（延長は最大３０点迄）
　　 ただし、状況により変更となる場合があります。</t>
    <rPh sb="3" eb="6">
      <t>ショウガクセイ</t>
    </rPh>
    <rPh sb="7" eb="8">
      <t>キュウ</t>
    </rPh>
    <rPh sb="17" eb="18">
      <t>テン</t>
    </rPh>
    <rPh sb="27" eb="28">
      <t>オコナ</t>
    </rPh>
    <rPh sb="33" eb="35">
      <t>エンチョウ</t>
    </rPh>
    <rPh sb="36" eb="38">
      <t>サイダイ</t>
    </rPh>
    <rPh sb="40" eb="42">
      <t>テンマデ</t>
    </rPh>
    <rPh sb="47" eb="49">
      <t>ジョウキ</t>
    </rPh>
    <rPh sb="49" eb="51">
      <t>イガイ</t>
    </rPh>
    <rPh sb="55" eb="56">
      <t>テン</t>
    </rPh>
    <rPh sb="64" eb="65">
      <t>オコナ</t>
    </rPh>
    <rPh sb="70" eb="72">
      <t>エンチョウ</t>
    </rPh>
    <rPh sb="73" eb="75">
      <t>サイダイ</t>
    </rPh>
    <rPh sb="77" eb="79">
      <t>テンマデ</t>
    </rPh>
    <rPh sb="88" eb="90">
      <t>ジョウキョウ</t>
    </rPh>
    <rPh sb="93" eb="95">
      <t>ヘンコウ</t>
    </rPh>
    <rPh sb="98" eb="100">
      <t>バアイ</t>
    </rPh>
    <phoneticPr fontId="1"/>
  </si>
  <si>
    <t>各種目とも、１位と２位に賞状とグリップテープ、３位に賞状</t>
    <rPh sb="0" eb="3">
      <t>カクシュモク</t>
    </rPh>
    <rPh sb="7" eb="8">
      <t>イ</t>
    </rPh>
    <rPh sb="10" eb="11">
      <t>イ</t>
    </rPh>
    <rPh sb="12" eb="14">
      <t>ショウジョウ</t>
    </rPh>
    <rPh sb="24" eb="25">
      <t>イ</t>
    </rPh>
    <rPh sb="26" eb="28">
      <t>ショウジョウ</t>
    </rPh>
    <phoneticPr fontId="1"/>
  </si>
  <si>
    <r>
      <t>１人　７００円。</t>
    </r>
    <r>
      <rPr>
        <sz val="12"/>
        <color rgb="FFFF0000"/>
        <rFont val="ＭＳ Ｐゴシック"/>
        <family val="3"/>
        <charset val="128"/>
      </rPr>
      <t>（</t>
    </r>
    <r>
      <rPr>
        <b/>
        <sz val="12"/>
        <color rgb="FFFF0000"/>
        <rFont val="ＭＳ Ｐゴシック"/>
        <family val="3"/>
        <charset val="128"/>
      </rPr>
      <t>大会当日、受付時に徴収）</t>
    </r>
    <rPh sb="1" eb="2">
      <t>ニン</t>
    </rPh>
    <rPh sb="6" eb="7">
      <t>エン</t>
    </rPh>
    <rPh sb="9" eb="11">
      <t>タイカイ</t>
    </rPh>
    <rPh sb="11" eb="13">
      <t>トウジツ</t>
    </rPh>
    <rPh sb="14" eb="16">
      <t>ウケツケ</t>
    </rPh>
    <rPh sb="16" eb="17">
      <t>ジ</t>
    </rPh>
    <rPh sb="18" eb="20">
      <t>チョウシュウ</t>
    </rPh>
    <phoneticPr fontId="1"/>
  </si>
  <si>
    <t>申込んでください。</t>
    <rPh sb="0" eb="1">
      <t>モウ</t>
    </rPh>
    <rPh sb="1" eb="2">
      <t>コ</t>
    </rPh>
    <phoneticPr fontId="1"/>
  </si>
  <si>
    <r>
      <t>申込書に必要事項を記入の上、　</t>
    </r>
    <r>
      <rPr>
        <b/>
        <u/>
        <sz val="12"/>
        <color rgb="FFFF0000"/>
        <rFont val="ＭＳ Ｐゴシック"/>
        <family val="3"/>
        <charset val="128"/>
      </rPr>
      <t>１１月３日（祝金）まで</t>
    </r>
    <r>
      <rPr>
        <sz val="12"/>
        <rFont val="ＭＳ Ｐゴシック"/>
        <family val="3"/>
        <charset val="128"/>
      </rPr>
      <t>に下記宛にメールにて</t>
    </r>
    <rPh sb="0" eb="2">
      <t>モウシコミ</t>
    </rPh>
    <rPh sb="2" eb="3">
      <t>ショ</t>
    </rPh>
    <rPh sb="4" eb="6">
      <t>ヒツヨウ</t>
    </rPh>
    <rPh sb="6" eb="8">
      <t>ジコウ</t>
    </rPh>
    <rPh sb="9" eb="11">
      <t>キニュウ</t>
    </rPh>
    <rPh sb="12" eb="13">
      <t>ウエ</t>
    </rPh>
    <rPh sb="17" eb="18">
      <t>ガツ</t>
    </rPh>
    <rPh sb="19" eb="20">
      <t>ニチ</t>
    </rPh>
    <rPh sb="21" eb="22">
      <t>シュク</t>
    </rPh>
    <rPh sb="22" eb="23">
      <t>キン</t>
    </rPh>
    <phoneticPr fontId="1"/>
  </si>
  <si>
    <t>西部地区体育館   　　久留米市大善寺町藤吉４３４　（TEL 0942-27-3741）</t>
    <rPh sb="0" eb="4">
      <t>セイブチク</t>
    </rPh>
    <rPh sb="4" eb="7">
      <t>タイイクカン</t>
    </rPh>
    <rPh sb="12" eb="16">
      <t>クルメシ</t>
    </rPh>
    <rPh sb="16" eb="20">
      <t>ダイゼンジマチ</t>
    </rPh>
    <rPh sb="20" eb="22">
      <t>フジヨシ</t>
    </rPh>
    <phoneticPr fontId="1"/>
  </si>
  <si>
    <t>（５）試合が終了した選手はコートに残り、敗者は次の試合の線審+得点版、勝者は線審
　　 を行います。 なお、選手が線審できない場合には、チーム内で行ってください。</t>
    <rPh sb="31" eb="34">
      <t>トクテンバン</t>
    </rPh>
    <rPh sb="38" eb="40">
      <t>センシン</t>
    </rPh>
    <rPh sb="54" eb="56">
      <t>センシュ</t>
    </rPh>
    <rPh sb="57" eb="59">
      <t>センシン</t>
    </rPh>
    <rPh sb="63" eb="65">
      <t>バアイ</t>
    </rPh>
    <rPh sb="71" eb="72">
      <t>ナイ</t>
    </rPh>
    <rPh sb="73" eb="74">
      <t>オコナ</t>
    </rPh>
    <phoneticPr fontId="1"/>
  </si>
  <si>
    <t>　　　　　　　　　　　　　　　　９時３０分 代表者会議　９時５０分 開会式　１０時 試合開始</t>
    <rPh sb="17" eb="18">
      <t>ジ</t>
    </rPh>
    <rPh sb="20" eb="21">
      <t>フン</t>
    </rPh>
    <rPh sb="22" eb="25">
      <t>ダイヒョウシャ</t>
    </rPh>
    <rPh sb="25" eb="27">
      <t>カイギ</t>
    </rPh>
    <rPh sb="40" eb="41">
      <t>ジ</t>
    </rPh>
    <rPh sb="42" eb="44">
      <t>シアイ</t>
    </rPh>
    <rPh sb="44" eb="46">
      <t>カイシ</t>
    </rPh>
    <phoneticPr fontId="1"/>
  </si>
  <si>
    <t>令和５年１１月１９日（日） ９時 開場・準備・受付　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5" eb="16">
      <t>ジ</t>
    </rPh>
    <rPh sb="17" eb="19">
      <t>カイジョウ</t>
    </rPh>
    <rPh sb="20" eb="22">
      <t>ジュンビ</t>
    </rPh>
    <rPh sb="23" eb="25">
      <t>ウケツケ</t>
    </rPh>
    <phoneticPr fontId="1"/>
  </si>
  <si>
    <t>（６）主審は、各クラブでのコート担当制とします。（タイムテーブル上段に記載）</t>
    <phoneticPr fontId="1"/>
  </si>
  <si>
    <t>（４）ロビーでの練習およびエレベーター使用は禁止です。</t>
    <rPh sb="8" eb="10">
      <t>レンシュウ</t>
    </rPh>
    <rPh sb="19" eb="21">
      <t>シヨウ</t>
    </rPh>
    <rPh sb="22" eb="24">
      <t>キンシ</t>
    </rPh>
    <phoneticPr fontId="1"/>
  </si>
  <si>
    <t>（１）組み合わせは事務局に一任願います。</t>
    <rPh sb="3" eb="4">
      <t>ク</t>
    </rPh>
    <rPh sb="5" eb="6">
      <t>ア</t>
    </rPh>
    <rPh sb="9" eb="12">
      <t>ジムキョク</t>
    </rPh>
    <rPh sb="13" eb="15">
      <t>イチニン</t>
    </rPh>
    <rPh sb="15" eb="16">
      <t>ネガ</t>
    </rPh>
    <phoneticPr fontId="1"/>
  </si>
  <si>
    <t>（８）緊急車両通路・駐車場には、駐車厳禁です。</t>
    <rPh sb="3" eb="5">
      <t>キンキュウ</t>
    </rPh>
    <rPh sb="5" eb="7">
      <t>シャリョウ</t>
    </rPh>
    <rPh sb="7" eb="9">
      <t>ツウロ</t>
    </rPh>
    <rPh sb="10" eb="13">
      <t>チュウシャジョウ</t>
    </rPh>
    <rPh sb="16" eb="18">
      <t>チュウシャ</t>
    </rPh>
    <rPh sb="18" eb="20">
      <t>ゲンキン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</si>
</sst>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49" fontId="0" fillId="0" borderId="0" xfId="0" applyNumberFormat="1">
      <alignment vertical="center"/>
    </xf>
    <xf numFmtId="49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176" fontId="4" fillId="0" borderId="12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workbookViewId="0">
      <selection activeCell="C50" sqref="C50:J50"/>
    </sheetView>
  </sheetViews>
  <sheetFormatPr defaultRowHeight="13.5"/>
  <cols>
    <col min="1" max="1" width="2.875" customWidth="1"/>
    <col min="2" max="2" width="12.75" customWidth="1"/>
    <col min="3" max="3" width="3.875" customWidth="1"/>
    <col min="4" max="11" width="9.375" customWidth="1"/>
    <col min="12" max="12" width="11.875" customWidth="1"/>
    <col min="13" max="13" width="8.25" customWidth="1"/>
  </cols>
  <sheetData>
    <row r="1" spans="1:11" ht="27" customHeight="1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2.75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1" ht="12.75" customHeight="1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1" ht="10.5" customHeight="1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1" ht="16.5" customHeight="1">
      <c r="A5" s="1" t="s">
        <v>3</v>
      </c>
      <c r="B5" s="2" t="s">
        <v>0</v>
      </c>
      <c r="C5" s="70" t="s">
        <v>102</v>
      </c>
      <c r="D5" s="70"/>
      <c r="E5" s="70"/>
      <c r="F5" s="70"/>
      <c r="G5" s="70"/>
      <c r="H5" s="70"/>
      <c r="I5" s="70"/>
      <c r="J5" s="70"/>
      <c r="K5" s="70"/>
    </row>
    <row r="6" spans="1:11" ht="16.5" customHeight="1">
      <c r="A6" s="1"/>
      <c r="B6" s="2"/>
      <c r="C6" s="70" t="s">
        <v>101</v>
      </c>
      <c r="D6" s="70"/>
      <c r="E6" s="70"/>
      <c r="F6" s="70"/>
      <c r="G6" s="70"/>
      <c r="H6" s="70"/>
      <c r="I6" s="70"/>
      <c r="J6" s="70"/>
      <c r="K6" s="70"/>
    </row>
    <row r="7" spans="1:11" ht="3.75" customHeight="1">
      <c r="A7" s="1"/>
      <c r="B7" s="2"/>
      <c r="C7" s="2"/>
      <c r="D7" s="3"/>
      <c r="E7" s="3"/>
      <c r="F7" s="3"/>
      <c r="G7" s="3"/>
      <c r="H7" s="2"/>
      <c r="I7" s="2"/>
      <c r="J7" s="2"/>
      <c r="K7" s="2"/>
    </row>
    <row r="8" spans="1:11" ht="16.5" customHeight="1">
      <c r="A8" s="1" t="s">
        <v>4</v>
      </c>
      <c r="B8" s="2" t="s">
        <v>2</v>
      </c>
      <c r="C8" s="4" t="s">
        <v>99</v>
      </c>
      <c r="D8" s="4"/>
      <c r="E8" s="4"/>
      <c r="F8" s="4"/>
      <c r="G8" s="4"/>
      <c r="H8" s="4"/>
      <c r="I8" s="4"/>
      <c r="J8" s="4"/>
      <c r="K8" s="4"/>
    </row>
    <row r="9" spans="1:11" ht="5.25" customHeight="1">
      <c r="A9" s="1"/>
      <c r="B9" s="2"/>
      <c r="C9" s="2"/>
      <c r="D9" s="3"/>
      <c r="E9" s="3"/>
      <c r="F9" s="3"/>
      <c r="G9" s="3"/>
      <c r="H9" s="3"/>
      <c r="I9" s="3"/>
      <c r="J9" s="3"/>
      <c r="K9" s="2"/>
    </row>
    <row r="10" spans="1:11" ht="16.5" customHeight="1">
      <c r="A10" s="1" t="s">
        <v>1</v>
      </c>
      <c r="B10" s="2" t="s">
        <v>12</v>
      </c>
      <c r="C10" s="63" t="s">
        <v>91</v>
      </c>
      <c r="D10" s="63"/>
      <c r="E10" s="63"/>
      <c r="F10" s="63"/>
      <c r="G10" s="63"/>
      <c r="H10" s="63"/>
      <c r="I10" s="63"/>
      <c r="K10" s="2"/>
    </row>
    <row r="11" spans="1:11" ht="16.5" customHeight="1">
      <c r="A11" s="1"/>
      <c r="B11" s="2"/>
      <c r="C11" s="63" t="s">
        <v>92</v>
      </c>
      <c r="D11" s="63"/>
      <c r="E11" s="63"/>
      <c r="F11" s="63"/>
      <c r="G11" s="63"/>
      <c r="H11" s="63"/>
      <c r="I11" s="63"/>
      <c r="K11" s="2"/>
    </row>
    <row r="12" spans="1:11" ht="5.25" customHeight="1">
      <c r="A12" s="1"/>
      <c r="B12" s="2"/>
      <c r="C12" s="2"/>
      <c r="D12" s="3"/>
      <c r="E12" s="3"/>
      <c r="F12" s="3"/>
      <c r="G12" s="3"/>
      <c r="H12" s="3"/>
      <c r="I12" s="3"/>
      <c r="J12" s="3"/>
      <c r="K12" s="2"/>
    </row>
    <row r="13" spans="1:11" ht="16.5" customHeight="1">
      <c r="A13" s="1" t="s">
        <v>13</v>
      </c>
      <c r="B13" s="2" t="s">
        <v>5</v>
      </c>
      <c r="C13" s="6" t="s">
        <v>6</v>
      </c>
      <c r="D13" s="71" t="s">
        <v>57</v>
      </c>
      <c r="E13" s="72"/>
      <c r="F13" s="72"/>
      <c r="G13" s="73"/>
      <c r="H13" s="71" t="s">
        <v>58</v>
      </c>
      <c r="I13" s="72"/>
      <c r="J13" s="72"/>
      <c r="K13" s="73"/>
    </row>
    <row r="14" spans="1:11" ht="16.5" customHeight="1">
      <c r="A14" s="1"/>
      <c r="B14" s="2"/>
      <c r="C14" s="6" t="s">
        <v>7</v>
      </c>
      <c r="D14" s="71" t="s">
        <v>33</v>
      </c>
      <c r="E14" s="72"/>
      <c r="F14" s="72"/>
      <c r="G14" s="73"/>
      <c r="H14" s="71" t="s">
        <v>59</v>
      </c>
      <c r="I14" s="72"/>
      <c r="J14" s="72"/>
      <c r="K14" s="73"/>
    </row>
    <row r="15" spans="1:11" ht="16.5" customHeight="1">
      <c r="A15" s="1"/>
      <c r="B15" s="2"/>
      <c r="C15" s="6" t="s">
        <v>8</v>
      </c>
      <c r="D15" s="65" t="s">
        <v>34</v>
      </c>
      <c r="E15" s="65"/>
      <c r="F15" s="65"/>
      <c r="G15" s="65"/>
      <c r="H15" s="65" t="s">
        <v>26</v>
      </c>
      <c r="I15" s="68"/>
      <c r="J15" s="7"/>
      <c r="K15" s="9"/>
    </row>
    <row r="16" spans="1:11" ht="16.5" customHeight="1">
      <c r="A16" s="1"/>
      <c r="B16" s="2"/>
      <c r="C16" s="6" t="s">
        <v>9</v>
      </c>
      <c r="D16" s="65" t="s">
        <v>35</v>
      </c>
      <c r="E16" s="65"/>
      <c r="F16" s="65"/>
      <c r="G16" s="65"/>
      <c r="H16" s="65"/>
      <c r="I16" s="68"/>
      <c r="J16" s="8"/>
      <c r="K16" s="10"/>
    </row>
    <row r="17" spans="1:11" ht="16.5" customHeight="1">
      <c r="A17" s="1"/>
      <c r="B17" s="2"/>
      <c r="C17" s="6" t="s">
        <v>10</v>
      </c>
      <c r="D17" s="65" t="s">
        <v>36</v>
      </c>
      <c r="E17" s="65"/>
      <c r="F17" s="65"/>
      <c r="G17" s="65"/>
      <c r="H17" s="65" t="s">
        <v>27</v>
      </c>
      <c r="I17" s="68"/>
      <c r="J17" s="7"/>
      <c r="K17" s="9"/>
    </row>
    <row r="18" spans="1:11" ht="16.5" customHeight="1">
      <c r="A18" s="1"/>
      <c r="B18" s="2"/>
      <c r="C18" s="6" t="s">
        <v>61</v>
      </c>
      <c r="D18" s="65" t="s">
        <v>37</v>
      </c>
      <c r="E18" s="65"/>
      <c r="F18" s="65"/>
      <c r="G18" s="65"/>
      <c r="H18" s="65"/>
      <c r="I18" s="68"/>
      <c r="J18" s="8"/>
      <c r="K18" s="10"/>
    </row>
    <row r="19" spans="1:11" ht="5.25" customHeight="1">
      <c r="A19" s="1"/>
      <c r="B19" s="2"/>
      <c r="C19" s="1"/>
      <c r="D19" s="66"/>
      <c r="E19" s="66"/>
      <c r="F19" s="66"/>
      <c r="G19" s="66"/>
      <c r="H19" s="66"/>
      <c r="I19" s="66"/>
      <c r="J19" s="66"/>
      <c r="K19" s="2"/>
    </row>
    <row r="20" spans="1:11" ht="16.5" customHeight="1">
      <c r="A20" s="1"/>
      <c r="B20" s="2"/>
      <c r="C20" s="66" t="s">
        <v>78</v>
      </c>
      <c r="D20" s="66"/>
      <c r="E20" s="66"/>
      <c r="F20" s="66"/>
      <c r="G20" s="66"/>
      <c r="H20" s="66"/>
      <c r="I20" s="66"/>
      <c r="J20" s="66"/>
      <c r="K20" s="66"/>
    </row>
    <row r="21" spans="1:11" ht="16.5" customHeight="1">
      <c r="A21" s="1"/>
      <c r="B21" s="2"/>
      <c r="C21" s="66" t="s">
        <v>69</v>
      </c>
      <c r="D21" s="66"/>
      <c r="E21" s="66"/>
      <c r="F21" s="66"/>
      <c r="G21" s="66"/>
      <c r="H21" s="66"/>
      <c r="I21" s="66"/>
      <c r="J21" s="66"/>
      <c r="K21" s="66"/>
    </row>
    <row r="22" spans="1:11" ht="16.5" customHeight="1">
      <c r="A22" s="1"/>
      <c r="B22" s="2"/>
      <c r="C22" s="66" t="s">
        <v>79</v>
      </c>
      <c r="D22" s="66"/>
      <c r="E22" s="66"/>
      <c r="F22" s="66"/>
      <c r="G22" s="66"/>
      <c r="H22" s="66"/>
      <c r="I22" s="66"/>
      <c r="J22" s="66"/>
      <c r="K22" s="2"/>
    </row>
    <row r="23" spans="1:11" ht="5.25" customHeight="1">
      <c r="A23" s="1"/>
      <c r="B23" s="2"/>
      <c r="C23" s="1"/>
      <c r="D23" s="3"/>
      <c r="E23" s="3"/>
      <c r="F23" s="3"/>
      <c r="G23" s="3"/>
      <c r="H23" s="3"/>
      <c r="I23" s="3"/>
      <c r="J23" s="3"/>
      <c r="K23" s="2"/>
    </row>
    <row r="24" spans="1:11" ht="16.5" customHeight="1">
      <c r="A24" s="1" t="s">
        <v>14</v>
      </c>
      <c r="B24" s="2" t="s">
        <v>11</v>
      </c>
      <c r="C24" s="66" t="s">
        <v>80</v>
      </c>
      <c r="D24" s="66"/>
      <c r="E24" s="66"/>
      <c r="F24" s="66"/>
      <c r="G24" s="66"/>
      <c r="H24" s="66"/>
      <c r="I24" s="66"/>
      <c r="J24" s="66"/>
      <c r="K24" s="66"/>
    </row>
    <row r="25" spans="1:11" ht="16.5" customHeight="1">
      <c r="A25" s="1"/>
      <c r="B25" s="2"/>
      <c r="C25" s="66" t="s">
        <v>81</v>
      </c>
      <c r="D25" s="66"/>
      <c r="E25" s="66"/>
      <c r="F25" s="66"/>
      <c r="G25" s="66"/>
      <c r="H25" s="66"/>
      <c r="I25" s="66"/>
      <c r="J25" s="66"/>
      <c r="K25" s="2"/>
    </row>
    <row r="26" spans="1:11" ht="16.5" customHeight="1">
      <c r="A26" s="1"/>
      <c r="B26" s="2"/>
      <c r="C26" s="66" t="s">
        <v>82</v>
      </c>
      <c r="D26" s="66"/>
      <c r="E26" s="66"/>
      <c r="F26" s="66"/>
      <c r="G26" s="66"/>
      <c r="H26" s="66"/>
      <c r="I26" s="66"/>
      <c r="J26" s="66"/>
      <c r="K26" s="66"/>
    </row>
    <row r="27" spans="1:11" ht="14.25">
      <c r="A27" s="1"/>
      <c r="B27" s="2"/>
      <c r="C27" s="66" t="s">
        <v>93</v>
      </c>
      <c r="D27" s="66"/>
      <c r="E27" s="66"/>
      <c r="F27" s="66"/>
      <c r="G27" s="66"/>
      <c r="H27" s="66"/>
      <c r="I27" s="66"/>
      <c r="J27" s="66"/>
      <c r="K27" s="66"/>
    </row>
    <row r="28" spans="1:11" ht="43.5" customHeight="1">
      <c r="A28" s="1"/>
      <c r="B28" s="2"/>
      <c r="C28" s="67" t="s">
        <v>94</v>
      </c>
      <c r="D28" s="67"/>
      <c r="E28" s="67"/>
      <c r="F28" s="67"/>
      <c r="G28" s="67"/>
      <c r="H28" s="67"/>
      <c r="I28" s="67"/>
      <c r="J28" s="67"/>
      <c r="K28" s="67"/>
    </row>
    <row r="29" spans="1:11" ht="33" customHeight="1">
      <c r="A29" s="1"/>
      <c r="B29" s="2"/>
      <c r="C29" s="67" t="s">
        <v>100</v>
      </c>
      <c r="D29" s="67"/>
      <c r="E29" s="67"/>
      <c r="F29" s="67"/>
      <c r="G29" s="67"/>
      <c r="H29" s="67"/>
      <c r="I29" s="67"/>
      <c r="J29" s="67"/>
      <c r="K29" s="67"/>
    </row>
    <row r="30" spans="1:11" ht="16.5" customHeight="1">
      <c r="A30" s="1"/>
      <c r="B30" s="2"/>
      <c r="C30" s="66" t="s">
        <v>103</v>
      </c>
      <c r="D30" s="66"/>
      <c r="E30" s="66"/>
      <c r="F30" s="66"/>
      <c r="G30" s="66"/>
      <c r="H30" s="66"/>
      <c r="I30" s="66"/>
      <c r="J30" s="66"/>
      <c r="K30" s="66"/>
    </row>
    <row r="31" spans="1:11" ht="5.25" customHeight="1">
      <c r="A31" s="1"/>
      <c r="B31" s="2"/>
      <c r="C31" s="1"/>
      <c r="D31" s="3"/>
      <c r="E31" s="3"/>
      <c r="F31" s="3"/>
      <c r="G31" s="3"/>
      <c r="H31" s="3"/>
      <c r="I31" s="3"/>
      <c r="J31" s="3"/>
      <c r="K31" s="3"/>
    </row>
    <row r="32" spans="1:11" ht="16.5" customHeight="1">
      <c r="A32" s="1" t="s">
        <v>15</v>
      </c>
      <c r="B32" s="2" t="s">
        <v>16</v>
      </c>
      <c r="C32" s="66" t="s">
        <v>95</v>
      </c>
      <c r="D32" s="66"/>
      <c r="E32" s="66"/>
      <c r="F32" s="66"/>
      <c r="G32" s="66"/>
      <c r="H32" s="66"/>
      <c r="I32" s="66"/>
      <c r="J32" s="66"/>
      <c r="K32" s="66"/>
    </row>
    <row r="33" spans="1:11" ht="5.25" customHeight="1">
      <c r="A33" s="1"/>
      <c r="B33" s="2"/>
      <c r="C33" s="1"/>
      <c r="D33" s="3"/>
      <c r="E33" s="3"/>
      <c r="F33" s="3"/>
      <c r="G33" s="3"/>
      <c r="H33" s="3"/>
      <c r="I33" s="3"/>
      <c r="J33" s="3"/>
      <c r="K33" s="3"/>
    </row>
    <row r="34" spans="1:11" ht="16.5" customHeight="1">
      <c r="A34" s="1" t="s">
        <v>17</v>
      </c>
      <c r="B34" s="2" t="s">
        <v>18</v>
      </c>
      <c r="C34" s="66" t="s">
        <v>96</v>
      </c>
      <c r="D34" s="66"/>
      <c r="E34" s="66"/>
      <c r="F34" s="66"/>
      <c r="G34" s="66"/>
      <c r="H34" s="66"/>
      <c r="I34" s="66"/>
      <c r="J34" s="66"/>
      <c r="K34" s="2"/>
    </row>
    <row r="35" spans="1:11" ht="5.25" customHeight="1">
      <c r="A35" s="1"/>
      <c r="B35" s="2"/>
      <c r="C35" s="1"/>
      <c r="D35" s="3"/>
      <c r="E35" s="3"/>
      <c r="F35" s="3"/>
      <c r="G35" s="3"/>
      <c r="H35" s="3"/>
      <c r="I35" s="3"/>
      <c r="J35" s="3"/>
      <c r="K35" s="2"/>
    </row>
    <row r="36" spans="1:11" ht="16.5" customHeight="1">
      <c r="A36" s="1" t="s">
        <v>19</v>
      </c>
      <c r="B36" s="2" t="s">
        <v>20</v>
      </c>
      <c r="C36" s="66" t="s">
        <v>98</v>
      </c>
      <c r="D36" s="66"/>
      <c r="E36" s="66"/>
      <c r="F36" s="66"/>
      <c r="G36" s="66"/>
      <c r="H36" s="66"/>
      <c r="I36" s="66"/>
      <c r="J36" s="66"/>
      <c r="K36" s="2"/>
    </row>
    <row r="37" spans="1:11" ht="16.5" customHeight="1">
      <c r="A37" s="1"/>
      <c r="B37" s="2"/>
      <c r="C37" s="66" t="s">
        <v>97</v>
      </c>
      <c r="D37" s="66"/>
      <c r="E37" s="66"/>
      <c r="F37" s="66"/>
      <c r="G37" s="66"/>
      <c r="H37" s="66"/>
      <c r="I37" s="66"/>
      <c r="J37" s="66"/>
      <c r="K37" s="66"/>
    </row>
    <row r="38" spans="1:11" ht="16.5" customHeight="1">
      <c r="A38" s="1"/>
      <c r="B38" s="2"/>
      <c r="C38" s="66" t="s">
        <v>75</v>
      </c>
      <c r="D38" s="66"/>
      <c r="E38" s="66"/>
      <c r="F38" s="66"/>
      <c r="G38" s="66"/>
      <c r="H38" s="66"/>
      <c r="I38" s="66"/>
      <c r="J38" s="66"/>
      <c r="K38" s="2"/>
    </row>
    <row r="39" spans="1:11" ht="15.75" customHeight="1">
      <c r="A39" s="1"/>
      <c r="B39" s="2"/>
      <c r="C39" s="70" t="s">
        <v>83</v>
      </c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1"/>
      <c r="B40" s="2"/>
      <c r="C40" s="70" t="s">
        <v>84</v>
      </c>
      <c r="D40" s="70"/>
      <c r="E40" s="70"/>
      <c r="F40" s="70"/>
      <c r="G40" s="70"/>
      <c r="H40" s="70"/>
      <c r="I40" s="70"/>
      <c r="J40" s="70"/>
      <c r="K40" s="70"/>
    </row>
    <row r="41" spans="1:11" ht="4.9000000000000004" customHeight="1">
      <c r="A41" s="1"/>
      <c r="B41" s="2"/>
      <c r="C41" s="1"/>
      <c r="D41" s="70"/>
      <c r="E41" s="70"/>
      <c r="F41" s="70"/>
      <c r="G41" s="70"/>
      <c r="H41" s="70"/>
      <c r="I41" s="70"/>
      <c r="J41" s="70"/>
      <c r="K41" s="70"/>
    </row>
    <row r="42" spans="1:11" ht="16.5" customHeight="1">
      <c r="A42" s="1" t="s">
        <v>21</v>
      </c>
      <c r="B42" s="2" t="s">
        <v>22</v>
      </c>
      <c r="C42" s="66" t="s">
        <v>105</v>
      </c>
      <c r="D42" s="66"/>
      <c r="E42" s="66"/>
      <c r="F42" s="66"/>
      <c r="G42" s="66"/>
      <c r="H42" s="66"/>
      <c r="I42" s="66"/>
      <c r="J42" s="66"/>
      <c r="K42" s="2"/>
    </row>
    <row r="43" spans="1:11" ht="16.5" customHeight="1">
      <c r="A43" s="1"/>
      <c r="B43" s="2"/>
      <c r="C43" s="70" t="s">
        <v>85</v>
      </c>
      <c r="D43" s="70"/>
      <c r="E43" s="70"/>
      <c r="F43" s="70"/>
      <c r="G43" s="70"/>
      <c r="H43" s="70"/>
      <c r="I43" s="70"/>
      <c r="J43" s="70"/>
      <c r="K43" s="70"/>
    </row>
    <row r="44" spans="1:11" ht="16.5" customHeight="1">
      <c r="A44" s="1"/>
      <c r="B44" s="2"/>
      <c r="C44" s="66" t="s">
        <v>86</v>
      </c>
      <c r="D44" s="66"/>
      <c r="E44" s="66"/>
      <c r="F44" s="66"/>
      <c r="G44" s="66"/>
      <c r="H44" s="66"/>
      <c r="I44" s="66"/>
      <c r="J44" s="66"/>
      <c r="K44" s="2"/>
    </row>
    <row r="45" spans="1:11" ht="16.5" customHeight="1">
      <c r="A45" s="1"/>
      <c r="B45" s="2"/>
      <c r="C45" s="66" t="s">
        <v>104</v>
      </c>
      <c r="D45" s="66"/>
      <c r="E45" s="66"/>
      <c r="F45" s="66"/>
      <c r="G45" s="66"/>
      <c r="H45" s="66"/>
      <c r="I45" s="66"/>
      <c r="J45" s="66"/>
      <c r="K45" s="2"/>
    </row>
    <row r="46" spans="1:11" ht="16.5" customHeight="1">
      <c r="A46" s="1"/>
      <c r="B46" s="2"/>
      <c r="C46" s="74" t="s">
        <v>87</v>
      </c>
      <c r="D46" s="74"/>
      <c r="E46" s="74"/>
      <c r="F46" s="74"/>
      <c r="G46" s="74"/>
      <c r="H46" s="74"/>
      <c r="I46" s="74"/>
      <c r="J46" s="74"/>
      <c r="K46" s="2"/>
    </row>
    <row r="47" spans="1:11" ht="16.5" customHeight="1">
      <c r="A47" s="1"/>
      <c r="B47" s="2"/>
      <c r="C47" s="66" t="s">
        <v>88</v>
      </c>
      <c r="D47" s="66"/>
      <c r="E47" s="66"/>
      <c r="F47" s="66"/>
      <c r="G47" s="66"/>
      <c r="H47" s="66"/>
      <c r="I47" s="66"/>
      <c r="J47" s="66"/>
      <c r="K47" s="2"/>
    </row>
    <row r="48" spans="1:11" ht="14.25">
      <c r="C48" s="66" t="s">
        <v>89</v>
      </c>
      <c r="D48" s="66"/>
      <c r="E48" s="66"/>
      <c r="F48" s="66"/>
      <c r="G48" s="66"/>
      <c r="H48" s="66"/>
      <c r="I48" s="66"/>
      <c r="J48" s="66"/>
      <c r="K48" s="54"/>
    </row>
    <row r="49" spans="3:11" ht="14.25">
      <c r="C49" s="66" t="s">
        <v>106</v>
      </c>
      <c r="D49" s="66"/>
      <c r="E49" s="66"/>
      <c r="F49" s="66"/>
      <c r="G49" s="66"/>
      <c r="H49" s="66"/>
      <c r="I49" s="66"/>
      <c r="J49" s="66"/>
    </row>
    <row r="50" spans="3:11" ht="14.25">
      <c r="C50" s="66" t="s">
        <v>74</v>
      </c>
      <c r="D50" s="66"/>
      <c r="E50" s="66"/>
      <c r="F50" s="66"/>
      <c r="G50" s="66"/>
      <c r="H50" s="66"/>
      <c r="I50" s="66"/>
      <c r="J50" s="66"/>
      <c r="K50" s="54"/>
    </row>
    <row r="51" spans="3:11" ht="14.25">
      <c r="C51" s="66" t="s">
        <v>70</v>
      </c>
      <c r="D51" s="66"/>
      <c r="E51" s="66"/>
      <c r="F51" s="66"/>
      <c r="G51" s="66"/>
      <c r="H51" s="66"/>
      <c r="I51" s="66"/>
      <c r="J51" s="66"/>
      <c r="K51" s="54"/>
    </row>
    <row r="52" spans="3:11" ht="14.25" customHeight="1">
      <c r="D52" s="4"/>
      <c r="E52" s="4"/>
      <c r="F52" s="4"/>
      <c r="G52" s="4"/>
      <c r="H52" s="4"/>
      <c r="I52" s="4"/>
      <c r="J52" s="4"/>
    </row>
    <row r="55" spans="3:11">
      <c r="K55" s="5"/>
    </row>
    <row r="56" spans="3:11">
      <c r="K56" s="5"/>
    </row>
    <row r="57" spans="3:11">
      <c r="K57" s="5"/>
    </row>
    <row r="58" spans="3:11">
      <c r="K58" s="5"/>
    </row>
    <row r="59" spans="3:11">
      <c r="K59" s="5"/>
    </row>
    <row r="60" spans="3:11">
      <c r="K60" s="5"/>
    </row>
    <row r="61" spans="3:11">
      <c r="K61" s="5"/>
    </row>
    <row r="62" spans="3:11">
      <c r="K62" s="5"/>
    </row>
    <row r="63" spans="3:11">
      <c r="K63" s="5"/>
    </row>
    <row r="64" spans="3:11">
      <c r="K64" s="5"/>
    </row>
    <row r="65" spans="11:11">
      <c r="K65" s="5"/>
    </row>
    <row r="66" spans="11:11">
      <c r="K66" s="5"/>
    </row>
    <row r="67" spans="11:11">
      <c r="K67" s="5"/>
    </row>
    <row r="68" spans="11:11">
      <c r="K68" s="5"/>
    </row>
    <row r="69" spans="11:11">
      <c r="K69" s="5"/>
    </row>
    <row r="70" spans="11:11">
      <c r="K70" s="5"/>
    </row>
    <row r="71" spans="11:11">
      <c r="K71" s="5"/>
    </row>
    <row r="72" spans="11:11">
      <c r="K72" s="5"/>
    </row>
    <row r="73" spans="11:11">
      <c r="K73" s="5"/>
    </row>
    <row r="74" spans="11:11">
      <c r="K74" s="5"/>
    </row>
    <row r="75" spans="11:11">
      <c r="K75" s="5"/>
    </row>
    <row r="76" spans="11:11">
      <c r="K76" s="5"/>
    </row>
    <row r="77" spans="11:11">
      <c r="K77" s="5"/>
    </row>
    <row r="78" spans="11:11">
      <c r="K78" s="5"/>
    </row>
    <row r="79" spans="11:11">
      <c r="K79" s="5"/>
    </row>
    <row r="80" spans="11:11">
      <c r="K80" s="5"/>
    </row>
    <row r="81" spans="11:11">
      <c r="K81" s="5"/>
    </row>
    <row r="82" spans="11:11">
      <c r="K82" s="5"/>
    </row>
    <row r="83" spans="11:11">
      <c r="K83" s="5"/>
    </row>
    <row r="84" spans="11:11">
      <c r="K84" s="5"/>
    </row>
    <row r="85" spans="11:11">
      <c r="K85" s="5"/>
    </row>
    <row r="86" spans="11:11">
      <c r="K86" s="5"/>
    </row>
    <row r="87" spans="11:11">
      <c r="K87" s="5"/>
    </row>
    <row r="88" spans="11:11">
      <c r="K88" s="5"/>
    </row>
    <row r="89" spans="11:11">
      <c r="K89" s="5"/>
    </row>
    <row r="90" spans="11:11">
      <c r="K90" s="5"/>
    </row>
    <row r="91" spans="11:11">
      <c r="K91" s="5"/>
    </row>
    <row r="92" spans="11:11">
      <c r="K92" s="5"/>
    </row>
    <row r="93" spans="11:11">
      <c r="K93" s="5"/>
    </row>
    <row r="94" spans="11:11">
      <c r="K94" s="5"/>
    </row>
    <row r="95" spans="11:11">
      <c r="K95" s="5"/>
    </row>
    <row r="96" spans="11:11">
      <c r="K96" s="5"/>
    </row>
    <row r="97" spans="11:11">
      <c r="K97" s="5"/>
    </row>
    <row r="98" spans="11:11">
      <c r="K98" s="5"/>
    </row>
    <row r="99" spans="11:11">
      <c r="K99" s="5"/>
    </row>
    <row r="100" spans="11:11">
      <c r="K100" s="5"/>
    </row>
    <row r="101" spans="11:11">
      <c r="K101" s="5"/>
    </row>
    <row r="102" spans="11:11">
      <c r="K102" s="5"/>
    </row>
    <row r="103" spans="11:11">
      <c r="K103" s="5"/>
    </row>
    <row r="104" spans="11:11">
      <c r="K104" s="5"/>
    </row>
    <row r="105" spans="11:11">
      <c r="K105" s="5"/>
    </row>
  </sheetData>
  <mergeCells count="42">
    <mergeCell ref="C50:J50"/>
    <mergeCell ref="C51:J51"/>
    <mergeCell ref="A1:K1"/>
    <mergeCell ref="C6:K6"/>
    <mergeCell ref="C45:J45"/>
    <mergeCell ref="C46:J46"/>
    <mergeCell ref="C47:J47"/>
    <mergeCell ref="C48:J48"/>
    <mergeCell ref="C49:J49"/>
    <mergeCell ref="C39:K39"/>
    <mergeCell ref="C40:K40"/>
    <mergeCell ref="C42:J42"/>
    <mergeCell ref="C43:K43"/>
    <mergeCell ref="C44:J44"/>
    <mergeCell ref="C32:K32"/>
    <mergeCell ref="C34:J34"/>
    <mergeCell ref="C36:J36"/>
    <mergeCell ref="C37:K37"/>
    <mergeCell ref="C38:J38"/>
    <mergeCell ref="C5:K5"/>
    <mergeCell ref="C20:K20"/>
    <mergeCell ref="C21:K21"/>
    <mergeCell ref="C22:J22"/>
    <mergeCell ref="C24:K24"/>
    <mergeCell ref="D41:K41"/>
    <mergeCell ref="D15:G15"/>
    <mergeCell ref="D17:G17"/>
    <mergeCell ref="D19:J19"/>
    <mergeCell ref="D13:G13"/>
    <mergeCell ref="H13:K13"/>
    <mergeCell ref="H15:I16"/>
    <mergeCell ref="D14:G14"/>
    <mergeCell ref="H14:K14"/>
    <mergeCell ref="D16:G16"/>
    <mergeCell ref="D18:G18"/>
    <mergeCell ref="H17:I18"/>
    <mergeCell ref="C25:J25"/>
    <mergeCell ref="C26:K26"/>
    <mergeCell ref="C27:K27"/>
    <mergeCell ref="C28:K28"/>
    <mergeCell ref="C29:K29"/>
    <mergeCell ref="C30:K30"/>
  </mergeCells>
  <phoneticPr fontI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zoomScaleNormal="100" workbookViewId="0">
      <selection activeCell="P8" sqref="P8"/>
    </sheetView>
  </sheetViews>
  <sheetFormatPr defaultRowHeight="14.25"/>
  <cols>
    <col min="1" max="1" width="3.375" customWidth="1"/>
    <col min="2" max="2" width="6" style="11" customWidth="1"/>
    <col min="3" max="3" width="6" customWidth="1"/>
    <col min="4" max="5" width="14.125" customWidth="1"/>
    <col min="6" max="7" width="14.75" customWidth="1"/>
    <col min="8" max="8" width="6.875" customWidth="1"/>
    <col min="9" max="9" width="4.625" customWidth="1"/>
    <col min="10" max="10" width="3" customWidth="1"/>
    <col min="11" max="14" width="4.875" customWidth="1"/>
    <col min="15" max="15" width="4.625" customWidth="1"/>
    <col min="16" max="32" width="4.875" customWidth="1"/>
    <col min="33" max="33" width="5.625" customWidth="1"/>
    <col min="34" max="34" width="5.875" style="1" hidden="1" customWidth="1"/>
    <col min="35" max="35" width="6.75" hidden="1" customWidth="1"/>
    <col min="36" max="37" width="4.5" customWidth="1"/>
    <col min="38" max="38" width="6.5" customWidth="1"/>
    <col min="39" max="39" width="6.75" customWidth="1"/>
    <col min="40" max="40" width="7.375" customWidth="1"/>
    <col min="41" max="41" width="6.375" customWidth="1"/>
    <col min="42" max="42" width="9.125" customWidth="1"/>
  </cols>
  <sheetData>
    <row r="1" spans="1:36" ht="19.899999999999999" customHeight="1">
      <c r="A1" s="100" t="s">
        <v>76</v>
      </c>
      <c r="B1" s="100"/>
      <c r="C1" s="100"/>
      <c r="D1" s="100"/>
      <c r="E1" s="100"/>
      <c r="F1" s="100"/>
      <c r="G1" s="100"/>
      <c r="H1" s="100"/>
      <c r="I1" s="100"/>
      <c r="J1" s="100"/>
      <c r="K1" s="31"/>
      <c r="L1" s="31"/>
      <c r="M1" s="31"/>
      <c r="N1" s="31"/>
      <c r="O1" s="15"/>
      <c r="P1" s="15"/>
    </row>
    <row r="2" spans="1:36" ht="4.1500000000000004" customHeight="1">
      <c r="A2" s="5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6"/>
      <c r="P2" s="46"/>
    </row>
    <row r="3" spans="1:36" ht="21" customHeight="1">
      <c r="A3" s="101" t="s">
        <v>73</v>
      </c>
      <c r="B3" s="101"/>
      <c r="C3" s="101"/>
      <c r="D3" s="101"/>
      <c r="E3" s="99" t="s">
        <v>72</v>
      </c>
      <c r="F3" s="99"/>
      <c r="G3" s="99"/>
      <c r="H3" s="99"/>
      <c r="I3" s="33"/>
      <c r="J3" s="33"/>
      <c r="K3" s="33"/>
      <c r="P3" s="16"/>
    </row>
    <row r="4" spans="1:36" ht="14.45" customHeight="1">
      <c r="A4" s="52"/>
      <c r="B4" s="32"/>
      <c r="C4" s="32"/>
      <c r="D4" s="32"/>
      <c r="E4" s="33"/>
      <c r="F4" s="102" t="s">
        <v>67</v>
      </c>
      <c r="G4" s="102"/>
      <c r="H4" s="102"/>
      <c r="I4" s="102"/>
      <c r="J4" s="33"/>
      <c r="K4" s="33"/>
      <c r="L4" s="28"/>
      <c r="M4" s="28"/>
      <c r="N4" s="28"/>
      <c r="O4" s="28"/>
      <c r="P4" s="28"/>
    </row>
    <row r="5" spans="1:36" ht="18" customHeight="1">
      <c r="B5" s="30" t="s">
        <v>38</v>
      </c>
      <c r="C5" s="30"/>
      <c r="D5" s="30"/>
      <c r="E5" s="30"/>
      <c r="F5" s="30"/>
      <c r="G5" s="38"/>
      <c r="H5" s="30" t="s">
        <v>53</v>
      </c>
      <c r="I5" s="37"/>
      <c r="J5" s="37"/>
      <c r="K5" s="37"/>
      <c r="L5" s="48"/>
      <c r="M5" s="57"/>
      <c r="N5" s="57"/>
      <c r="O5" s="15"/>
      <c r="P5" s="15"/>
    </row>
    <row r="6" spans="1:36" ht="16.5" customHeight="1">
      <c r="B6" s="103" t="s">
        <v>25</v>
      </c>
      <c r="C6" s="104" t="s">
        <v>28</v>
      </c>
      <c r="D6" s="106" t="s">
        <v>23</v>
      </c>
      <c r="E6" s="106"/>
      <c r="F6" s="106"/>
      <c r="G6" s="107"/>
      <c r="H6" s="34"/>
      <c r="I6" s="108"/>
      <c r="J6" s="97"/>
      <c r="K6" s="56"/>
      <c r="L6" s="56"/>
      <c r="M6" s="56"/>
      <c r="N6" s="56"/>
      <c r="O6" s="23"/>
      <c r="P6" s="23"/>
    </row>
    <row r="7" spans="1:36" ht="16.5" customHeight="1">
      <c r="B7" s="103"/>
      <c r="C7" s="105"/>
      <c r="D7" s="98" t="s">
        <v>31</v>
      </c>
      <c r="E7" s="98"/>
      <c r="F7" s="98" t="s">
        <v>24</v>
      </c>
      <c r="G7" s="98"/>
      <c r="H7" s="35" t="s">
        <v>29</v>
      </c>
      <c r="I7" s="108"/>
      <c r="J7" s="97"/>
      <c r="K7" s="58"/>
      <c r="L7" s="58"/>
      <c r="M7" s="58"/>
      <c r="N7" s="58"/>
      <c r="O7" s="24"/>
      <c r="P7" s="24"/>
      <c r="AH7" s="1" t="s">
        <v>39</v>
      </c>
      <c r="AI7" t="s">
        <v>60</v>
      </c>
    </row>
    <row r="8" spans="1:36" ht="22.9" customHeight="1">
      <c r="A8">
        <v>1</v>
      </c>
      <c r="B8" s="27"/>
      <c r="C8" s="26"/>
      <c r="D8" s="93"/>
      <c r="E8" s="93"/>
      <c r="F8" s="94" t="str">
        <f>PHONETIC(D8)</f>
        <v/>
      </c>
      <c r="G8" s="94" ph="1"/>
      <c r="H8" s="36"/>
      <c r="I8" s="95"/>
      <c r="J8" s="96"/>
      <c r="K8" s="57"/>
      <c r="L8" s="57"/>
      <c r="M8" s="59"/>
      <c r="N8" s="59" ph="1"/>
      <c r="O8" s="23"/>
      <c r="P8" s="25"/>
      <c r="AH8" s="1" t="s">
        <v>41</v>
      </c>
      <c r="AI8" t="s">
        <v>40</v>
      </c>
      <c r="AJ8" s="11"/>
    </row>
    <row r="9" spans="1:36" ht="22.9" customHeight="1">
      <c r="A9">
        <v>2</v>
      </c>
      <c r="B9" s="27"/>
      <c r="C9" s="26"/>
      <c r="D9" s="93"/>
      <c r="E9" s="93"/>
      <c r="F9" s="94" t="str">
        <f t="shared" ref="F9:F22" si="0">PHONETIC(D9)</f>
        <v/>
      </c>
      <c r="G9" s="94" ph="1"/>
      <c r="H9" s="36"/>
      <c r="I9" s="95"/>
      <c r="J9" s="96"/>
      <c r="K9" s="57"/>
      <c r="L9" s="57"/>
      <c r="M9" s="59"/>
      <c r="N9" s="59" ph="1"/>
      <c r="O9" s="23"/>
      <c r="P9" s="25"/>
      <c r="AH9" s="1" t="s">
        <v>43</v>
      </c>
      <c r="AI9" t="s">
        <v>42</v>
      </c>
      <c r="AJ9" s="11"/>
    </row>
    <row r="10" spans="1:36" ht="22.9" customHeight="1">
      <c r="A10">
        <v>3</v>
      </c>
      <c r="B10" s="27"/>
      <c r="C10" s="26"/>
      <c r="D10" s="93"/>
      <c r="E10" s="93"/>
      <c r="F10" s="94" t="str">
        <f t="shared" si="0"/>
        <v/>
      </c>
      <c r="G10" s="94" ph="1"/>
      <c r="H10" s="36"/>
      <c r="I10" s="95"/>
      <c r="J10" s="96"/>
      <c r="K10" s="57"/>
      <c r="L10" s="57"/>
      <c r="M10" s="59"/>
      <c r="N10" s="59" ph="1"/>
      <c r="O10" s="23"/>
      <c r="P10" s="25"/>
      <c r="AH10" s="1" t="s">
        <v>45</v>
      </c>
      <c r="AI10" t="s">
        <v>44</v>
      </c>
      <c r="AJ10" s="11"/>
    </row>
    <row r="11" spans="1:36" ht="22.9" customHeight="1">
      <c r="A11">
        <v>4</v>
      </c>
      <c r="B11" s="27"/>
      <c r="C11" s="26"/>
      <c r="D11" s="93"/>
      <c r="E11" s="93"/>
      <c r="F11" s="94" t="str">
        <f t="shared" si="0"/>
        <v/>
      </c>
      <c r="G11" s="94" ph="1"/>
      <c r="H11" s="36"/>
      <c r="I11" s="95"/>
      <c r="J11" s="96"/>
      <c r="K11" s="57"/>
      <c r="L11" s="57"/>
      <c r="M11" s="59"/>
      <c r="N11" s="59" ph="1"/>
      <c r="O11" s="23"/>
      <c r="P11" s="25"/>
      <c r="AH11" s="1" t="s">
        <v>47</v>
      </c>
      <c r="AI11" t="s">
        <v>46</v>
      </c>
      <c r="AJ11" s="11"/>
    </row>
    <row r="12" spans="1:36" ht="22.9" customHeight="1">
      <c r="A12">
        <v>5</v>
      </c>
      <c r="B12" s="27"/>
      <c r="C12" s="26"/>
      <c r="D12" s="93"/>
      <c r="E12" s="93"/>
      <c r="F12" s="94" t="str">
        <f t="shared" si="0"/>
        <v/>
      </c>
      <c r="G12" s="94" ph="1"/>
      <c r="H12" s="36"/>
      <c r="I12" s="95"/>
      <c r="J12" s="96"/>
      <c r="K12" s="57"/>
      <c r="L12" s="57"/>
      <c r="M12" s="59"/>
      <c r="N12" s="59" ph="1"/>
      <c r="O12" s="23"/>
      <c r="P12" s="25"/>
      <c r="AH12" s="1" t="s">
        <v>62</v>
      </c>
      <c r="AI12" t="s">
        <v>48</v>
      </c>
      <c r="AJ12" s="11"/>
    </row>
    <row r="13" spans="1:36" ht="22.9" customHeight="1">
      <c r="A13">
        <v>6</v>
      </c>
      <c r="B13" s="27"/>
      <c r="C13" s="26"/>
      <c r="D13" s="93"/>
      <c r="E13" s="93"/>
      <c r="F13" s="94" t="str">
        <f t="shared" si="0"/>
        <v/>
      </c>
      <c r="G13" s="94" ph="1"/>
      <c r="H13" s="36"/>
      <c r="I13" s="95"/>
      <c r="J13" s="96"/>
      <c r="K13" s="57"/>
      <c r="L13" s="57"/>
      <c r="M13" s="59"/>
      <c r="N13" s="59" ph="1"/>
      <c r="O13" s="23"/>
      <c r="P13" s="25"/>
      <c r="AI13" t="s">
        <v>49</v>
      </c>
      <c r="AJ13" s="11"/>
    </row>
    <row r="14" spans="1:36" ht="22.9" customHeight="1">
      <c r="A14">
        <v>7</v>
      </c>
      <c r="B14" s="27"/>
      <c r="C14" s="26"/>
      <c r="D14" s="93"/>
      <c r="E14" s="93"/>
      <c r="F14" s="94" t="str">
        <f t="shared" si="0"/>
        <v/>
      </c>
      <c r="G14" s="94" ph="1"/>
      <c r="H14" s="36"/>
      <c r="I14" s="95"/>
      <c r="J14" s="96"/>
      <c r="K14" s="57"/>
      <c r="L14" s="57"/>
      <c r="M14" s="59"/>
      <c r="N14" s="59" ph="1"/>
      <c r="O14" s="23"/>
      <c r="P14" s="25"/>
    </row>
    <row r="15" spans="1:36" ht="22.9" customHeight="1">
      <c r="A15">
        <v>8</v>
      </c>
      <c r="B15" s="27"/>
      <c r="C15" s="26"/>
      <c r="D15" s="93"/>
      <c r="E15" s="93"/>
      <c r="F15" s="94" t="str">
        <f t="shared" si="0"/>
        <v/>
      </c>
      <c r="G15" s="94" ph="1"/>
      <c r="H15" s="36"/>
      <c r="I15" s="95"/>
      <c r="J15" s="96"/>
      <c r="K15" s="57"/>
      <c r="L15" s="57"/>
      <c r="M15" s="59"/>
      <c r="N15" s="59" ph="1"/>
      <c r="O15" s="23"/>
      <c r="P15" s="25"/>
    </row>
    <row r="16" spans="1:36" ht="22.9" customHeight="1">
      <c r="A16">
        <v>9</v>
      </c>
      <c r="B16" s="27"/>
      <c r="C16" s="26"/>
      <c r="D16" s="93"/>
      <c r="E16" s="93"/>
      <c r="F16" s="94" t="str">
        <f t="shared" si="0"/>
        <v/>
      </c>
      <c r="G16" s="94" ph="1"/>
      <c r="H16" s="36"/>
      <c r="I16" s="95"/>
      <c r="J16" s="96"/>
      <c r="K16" s="57"/>
      <c r="L16" s="57"/>
      <c r="M16" s="59"/>
      <c r="N16" s="59" ph="1"/>
      <c r="O16" s="23"/>
      <c r="P16" s="25"/>
    </row>
    <row r="17" spans="1:34" ht="22.9" customHeight="1">
      <c r="A17">
        <v>10</v>
      </c>
      <c r="B17" s="27"/>
      <c r="C17" s="26"/>
      <c r="D17" s="93"/>
      <c r="E17" s="93"/>
      <c r="F17" s="94" t="str">
        <f t="shared" si="0"/>
        <v/>
      </c>
      <c r="G17" s="94" ph="1"/>
      <c r="H17" s="36"/>
      <c r="I17" s="95"/>
      <c r="J17" s="96"/>
      <c r="K17" s="57"/>
      <c r="L17" s="57"/>
      <c r="M17" s="59"/>
      <c r="N17" s="59" ph="1"/>
      <c r="O17" s="23"/>
      <c r="P17" s="25"/>
    </row>
    <row r="18" spans="1:34" ht="22.9" customHeight="1">
      <c r="A18">
        <v>11</v>
      </c>
      <c r="B18" s="27"/>
      <c r="C18" s="26"/>
      <c r="D18" s="93"/>
      <c r="E18" s="93"/>
      <c r="F18" s="94" t="str">
        <f t="shared" si="0"/>
        <v/>
      </c>
      <c r="G18" s="94" ph="1"/>
      <c r="H18" s="36"/>
      <c r="I18" s="95"/>
      <c r="J18" s="96"/>
      <c r="K18" s="57"/>
      <c r="L18" s="57"/>
      <c r="M18" s="59"/>
      <c r="N18" s="59" ph="1"/>
      <c r="O18" s="23"/>
      <c r="P18" s="25"/>
    </row>
    <row r="19" spans="1:34" ht="22.9" customHeight="1">
      <c r="A19">
        <v>12</v>
      </c>
      <c r="B19" s="27"/>
      <c r="C19" s="26"/>
      <c r="D19" s="93"/>
      <c r="E19" s="93"/>
      <c r="F19" s="94" t="str">
        <f t="shared" si="0"/>
        <v/>
      </c>
      <c r="G19" s="94" ph="1"/>
      <c r="H19" s="36"/>
      <c r="I19" s="95"/>
      <c r="J19" s="96"/>
      <c r="K19" s="57"/>
      <c r="L19" s="57"/>
      <c r="M19" s="59"/>
      <c r="N19" s="59" ph="1"/>
      <c r="O19" s="23"/>
      <c r="P19" s="25"/>
      <c r="AH19"/>
    </row>
    <row r="20" spans="1:34" ht="22.9" customHeight="1">
      <c r="A20">
        <v>13</v>
      </c>
      <c r="B20" s="27"/>
      <c r="C20" s="26"/>
      <c r="D20" s="93"/>
      <c r="E20" s="93"/>
      <c r="F20" s="94" t="str">
        <f t="shared" si="0"/>
        <v/>
      </c>
      <c r="G20" s="94" ph="1"/>
      <c r="H20" s="36"/>
      <c r="I20" s="95"/>
      <c r="J20" s="96"/>
      <c r="K20" s="57"/>
      <c r="L20" s="57"/>
      <c r="M20" s="59"/>
      <c r="N20" s="59" ph="1"/>
      <c r="O20" s="23"/>
      <c r="P20" s="25"/>
      <c r="AH20"/>
    </row>
    <row r="21" spans="1:34" ht="22.9" customHeight="1">
      <c r="A21">
        <v>14</v>
      </c>
      <c r="B21" s="27"/>
      <c r="C21" s="26"/>
      <c r="D21" s="93"/>
      <c r="E21" s="93"/>
      <c r="F21" s="94" t="str">
        <f t="shared" si="0"/>
        <v/>
      </c>
      <c r="G21" s="94" ph="1"/>
      <c r="H21" s="36"/>
      <c r="I21" s="95"/>
      <c r="J21" s="96"/>
      <c r="K21" s="57"/>
      <c r="L21" s="57"/>
      <c r="M21" s="59"/>
      <c r="N21" s="59" ph="1"/>
      <c r="O21" s="23"/>
      <c r="P21" s="25"/>
      <c r="AH21"/>
    </row>
    <row r="22" spans="1:34" ht="22.9" customHeight="1">
      <c r="A22">
        <v>15</v>
      </c>
      <c r="B22" s="27"/>
      <c r="C22" s="26"/>
      <c r="D22" s="93"/>
      <c r="E22" s="93"/>
      <c r="F22" s="94" t="str">
        <f t="shared" si="0"/>
        <v/>
      </c>
      <c r="G22" s="94" ph="1"/>
      <c r="H22" s="36"/>
      <c r="I22" s="95"/>
      <c r="J22" s="96"/>
      <c r="K22" s="57"/>
      <c r="L22" s="57"/>
      <c r="M22" s="59"/>
      <c r="N22" s="59" ph="1"/>
      <c r="O22" s="23"/>
      <c r="P22" s="25"/>
      <c r="AH22"/>
    </row>
    <row r="23" spans="1:34" ht="22.9" customHeight="1">
      <c r="A23">
        <v>16</v>
      </c>
      <c r="B23" s="27"/>
      <c r="C23" s="26"/>
      <c r="D23" s="93"/>
      <c r="E23" s="93"/>
      <c r="F23" s="94" t="str">
        <f t="shared" ref="F23:F27" si="1">PHONETIC(D23)</f>
        <v/>
      </c>
      <c r="G23" s="94" ph="1"/>
      <c r="H23" s="36"/>
      <c r="I23" s="95"/>
      <c r="J23" s="96"/>
      <c r="K23" s="57"/>
      <c r="L23" s="57"/>
      <c r="M23" s="59"/>
      <c r="N23" s="59" ph="1"/>
      <c r="O23" s="23"/>
      <c r="P23" s="25"/>
      <c r="AH23"/>
    </row>
    <row r="24" spans="1:34" ht="22.9" customHeight="1">
      <c r="A24">
        <v>17</v>
      </c>
      <c r="B24" s="27"/>
      <c r="C24" s="26"/>
      <c r="D24" s="93"/>
      <c r="E24" s="93"/>
      <c r="F24" s="94" t="str">
        <f t="shared" si="1"/>
        <v/>
      </c>
      <c r="G24" s="94" ph="1"/>
      <c r="H24" s="36"/>
      <c r="I24" s="95"/>
      <c r="J24" s="96"/>
      <c r="K24" s="57"/>
      <c r="L24" s="57"/>
      <c r="M24" s="59"/>
      <c r="N24" s="59" ph="1"/>
      <c r="O24" s="23"/>
      <c r="P24" s="25"/>
      <c r="AH24"/>
    </row>
    <row r="25" spans="1:34" ht="22.9" customHeight="1">
      <c r="A25">
        <v>18</v>
      </c>
      <c r="B25" s="27"/>
      <c r="C25" s="26"/>
      <c r="D25" s="93" t="s">
        <v>50</v>
      </c>
      <c r="E25" s="93"/>
      <c r="F25" s="94" t="str">
        <f t="shared" si="1"/>
        <v xml:space="preserve"> </v>
      </c>
      <c r="G25" s="94" ph="1"/>
      <c r="H25" s="36"/>
      <c r="I25" s="95"/>
      <c r="J25" s="96"/>
      <c r="K25" s="57"/>
      <c r="L25" s="57"/>
      <c r="M25" s="59"/>
      <c r="N25" s="59" ph="1"/>
      <c r="O25" s="23"/>
      <c r="P25" s="25"/>
      <c r="AH25"/>
    </row>
    <row r="26" spans="1:34" ht="22.9" customHeight="1">
      <c r="A26">
        <v>19</v>
      </c>
      <c r="B26" s="27"/>
      <c r="C26" s="26"/>
      <c r="D26" s="93" t="s">
        <v>50</v>
      </c>
      <c r="E26" s="93"/>
      <c r="F26" s="94" t="str">
        <f t="shared" si="1"/>
        <v xml:space="preserve"> </v>
      </c>
      <c r="G26" s="94" ph="1"/>
      <c r="H26" s="36"/>
      <c r="I26" s="95"/>
      <c r="J26" s="96"/>
      <c r="K26" s="57"/>
      <c r="L26" s="57"/>
      <c r="M26" s="59"/>
      <c r="N26" s="59" ph="1"/>
      <c r="O26" s="23"/>
      <c r="P26" s="25"/>
      <c r="AH26"/>
    </row>
    <row r="27" spans="1:34" ht="22.9" customHeight="1">
      <c r="A27">
        <v>20</v>
      </c>
      <c r="B27" s="27"/>
      <c r="C27" s="26"/>
      <c r="D27" s="93"/>
      <c r="E27" s="93"/>
      <c r="F27" s="94" t="str">
        <f t="shared" si="1"/>
        <v/>
      </c>
      <c r="G27" s="94" ph="1"/>
      <c r="H27" s="36"/>
      <c r="I27" s="95"/>
      <c r="J27" s="96"/>
      <c r="K27" s="57"/>
      <c r="L27" s="57"/>
      <c r="M27" s="59"/>
      <c r="N27" s="59" ph="1"/>
      <c r="O27" s="23"/>
      <c r="P27" s="25"/>
      <c r="AH27"/>
    </row>
    <row r="28" spans="1:34" ht="7.15" customHeight="1">
      <c r="I28" s="5"/>
      <c r="O28" s="5"/>
      <c r="P28" s="5"/>
      <c r="AH28"/>
    </row>
    <row r="29" spans="1:34" ht="15.6" customHeight="1">
      <c r="B29" s="88"/>
      <c r="C29" s="92"/>
      <c r="D29" s="92"/>
      <c r="E29" s="89"/>
      <c r="F29" s="88" t="s">
        <v>23</v>
      </c>
      <c r="G29" s="92"/>
      <c r="H29" s="45"/>
      <c r="I29" s="39"/>
      <c r="J29" s="39"/>
      <c r="K29" s="39"/>
      <c r="L29" s="39"/>
      <c r="M29" s="55"/>
      <c r="N29" s="55"/>
      <c r="O29" s="55"/>
      <c r="P29" s="18"/>
      <c r="AH29"/>
    </row>
    <row r="30" spans="1:34" ht="15.6" customHeight="1">
      <c r="B30" s="68" t="s">
        <v>71</v>
      </c>
      <c r="C30" s="86"/>
      <c r="D30" s="86"/>
      <c r="E30" s="86"/>
      <c r="F30" s="88">
        <f>COUNTIF(B8:B27,AH7)</f>
        <v>0</v>
      </c>
      <c r="G30" s="89"/>
      <c r="H30" s="49"/>
      <c r="I30" s="40"/>
      <c r="J30" s="40"/>
      <c r="K30" s="40"/>
      <c r="L30" s="40"/>
      <c r="M30" s="55"/>
      <c r="N30" s="55"/>
      <c r="O30" s="55"/>
      <c r="P30" s="18"/>
      <c r="AH30"/>
    </row>
    <row r="31" spans="1:34" ht="15.6" customHeight="1">
      <c r="B31" s="68" t="s">
        <v>68</v>
      </c>
      <c r="C31" s="86"/>
      <c r="D31" s="86"/>
      <c r="E31" s="86"/>
      <c r="F31" s="88">
        <f>COUNTIF(B8:B27,AH8)</f>
        <v>0</v>
      </c>
      <c r="G31" s="89"/>
      <c r="H31" s="49"/>
      <c r="I31" s="40"/>
      <c r="J31" s="40"/>
      <c r="K31" s="40"/>
      <c r="L31" s="40"/>
      <c r="M31" s="53"/>
      <c r="N31" s="53"/>
      <c r="O31" s="53"/>
      <c r="P31" s="39"/>
      <c r="AH31"/>
    </row>
    <row r="32" spans="1:34" ht="15.6" customHeight="1">
      <c r="B32" s="68" t="s">
        <v>63</v>
      </c>
      <c r="C32" s="86"/>
      <c r="D32" s="86"/>
      <c r="E32" s="87"/>
      <c r="F32" s="88">
        <f>COUNTIF(B8:B27,AH9)</f>
        <v>0</v>
      </c>
      <c r="G32" s="89"/>
      <c r="H32" s="49"/>
      <c r="I32" s="40"/>
      <c r="J32" s="40"/>
      <c r="K32" s="40"/>
      <c r="L32" s="40"/>
      <c r="M32" s="55"/>
      <c r="N32" s="55"/>
      <c r="O32" s="55"/>
      <c r="P32" s="18"/>
      <c r="AH32"/>
    </row>
    <row r="33" spans="2:34" ht="15.6" customHeight="1">
      <c r="B33" s="68" t="s">
        <v>64</v>
      </c>
      <c r="C33" s="86"/>
      <c r="D33" s="86"/>
      <c r="E33" s="87"/>
      <c r="F33" s="88">
        <f>COUNTIF(B8:B27,AH10)</f>
        <v>0</v>
      </c>
      <c r="G33" s="89"/>
      <c r="H33" s="49"/>
      <c r="I33" s="40"/>
      <c r="J33" s="40"/>
      <c r="K33" s="40"/>
      <c r="L33" s="40"/>
      <c r="M33" s="55"/>
      <c r="N33" s="55"/>
      <c r="O33" s="55"/>
      <c r="P33" s="18"/>
      <c r="AH33"/>
    </row>
    <row r="34" spans="2:34" ht="15.6" customHeight="1">
      <c r="B34" s="68" t="s">
        <v>65</v>
      </c>
      <c r="C34" s="86"/>
      <c r="D34" s="86"/>
      <c r="E34" s="87"/>
      <c r="F34" s="88">
        <f>COUNTIF(B8:B27,AH11)</f>
        <v>0</v>
      </c>
      <c r="G34" s="89"/>
      <c r="H34" s="49"/>
      <c r="I34" s="40"/>
      <c r="J34" s="40"/>
      <c r="K34" s="40"/>
      <c r="L34" s="40"/>
      <c r="M34" s="55"/>
      <c r="N34" s="55"/>
      <c r="O34" s="55"/>
      <c r="P34" s="18"/>
      <c r="AH34"/>
    </row>
    <row r="35" spans="2:34" ht="15.6" customHeight="1" thickBot="1">
      <c r="B35" s="68" t="s">
        <v>66</v>
      </c>
      <c r="C35" s="86"/>
      <c r="D35" s="86"/>
      <c r="E35" s="87"/>
      <c r="F35" s="90">
        <f>COUNTIF(B8:B27,AH12)</f>
        <v>0</v>
      </c>
      <c r="G35" s="91"/>
      <c r="H35" s="49"/>
      <c r="I35" s="40"/>
      <c r="J35" s="40"/>
      <c r="K35" s="40"/>
      <c r="L35" s="40"/>
      <c r="M35" s="55"/>
      <c r="N35" s="55"/>
      <c r="O35" s="55"/>
      <c r="P35" s="18"/>
      <c r="AH35"/>
    </row>
    <row r="36" spans="2:34" ht="15.6" customHeight="1" thickTop="1">
      <c r="B36" s="12"/>
      <c r="C36" s="13"/>
      <c r="D36" s="13"/>
      <c r="E36" s="29" t="s">
        <v>30</v>
      </c>
      <c r="F36" s="84">
        <f>SUM(F30:G35)</f>
        <v>0</v>
      </c>
      <c r="G36" s="85"/>
      <c r="H36" s="45"/>
      <c r="I36" s="40"/>
      <c r="J36" s="40"/>
      <c r="K36" s="40"/>
      <c r="L36" s="40"/>
      <c r="M36" s="55"/>
      <c r="N36" s="55"/>
      <c r="O36" s="55"/>
      <c r="P36" s="20"/>
      <c r="AH36"/>
    </row>
    <row r="37" spans="2:34" ht="7.15" customHeight="1">
      <c r="B37" s="1"/>
      <c r="C37" s="2"/>
      <c r="D37" s="2"/>
      <c r="E37" s="2"/>
      <c r="F37" s="2"/>
      <c r="G37" s="19"/>
      <c r="H37" s="17"/>
      <c r="I37" s="14"/>
      <c r="J37" s="14"/>
      <c r="K37" s="14"/>
      <c r="L37" s="14"/>
      <c r="M37" s="14"/>
      <c r="N37" s="14"/>
      <c r="O37" s="14"/>
      <c r="P37" s="14"/>
      <c r="AH37"/>
    </row>
    <row r="38" spans="2:34" ht="17.25" customHeight="1">
      <c r="B38" s="81"/>
      <c r="C38" s="82"/>
      <c r="D38" s="41">
        <v>700</v>
      </c>
      <c r="E38" s="41" t="s">
        <v>51</v>
      </c>
      <c r="F38" s="41">
        <f>F36</f>
        <v>0</v>
      </c>
      <c r="G38" s="61">
        <f>D38*F36</f>
        <v>0</v>
      </c>
      <c r="H38" s="45" t="s">
        <v>52</v>
      </c>
      <c r="I38" s="39"/>
      <c r="J38" s="40"/>
      <c r="K38" s="40"/>
      <c r="L38" s="40"/>
      <c r="M38" s="50"/>
      <c r="N38" s="50"/>
      <c r="O38" s="14"/>
      <c r="P38" s="14"/>
      <c r="AH38"/>
    </row>
    <row r="39" spans="2:34" ht="6" customHeight="1">
      <c r="B39" s="44"/>
      <c r="C39" s="44"/>
      <c r="D39" s="43"/>
      <c r="E39" s="43"/>
      <c r="F39" s="42"/>
      <c r="G39" s="43"/>
      <c r="H39" s="39"/>
      <c r="I39" s="39"/>
      <c r="J39" s="40"/>
      <c r="K39" s="40"/>
      <c r="L39" s="40"/>
      <c r="M39" s="50"/>
      <c r="N39" s="50"/>
      <c r="O39" s="14"/>
      <c r="P39" s="14"/>
      <c r="AH39"/>
    </row>
    <row r="40" spans="2:34" ht="17.25" customHeight="1" thickBot="1">
      <c r="B40" s="44"/>
      <c r="C40" s="44"/>
      <c r="D40" s="39"/>
      <c r="E40" s="39"/>
      <c r="F40" s="40" t="s">
        <v>54</v>
      </c>
      <c r="G40" s="62">
        <f>G38</f>
        <v>0</v>
      </c>
      <c r="H40" s="39" t="s">
        <v>52</v>
      </c>
      <c r="I40" s="39"/>
      <c r="J40" s="40"/>
      <c r="K40" s="40"/>
      <c r="L40" s="40"/>
      <c r="M40" s="50"/>
      <c r="N40" s="50"/>
      <c r="O40" s="14"/>
      <c r="P40" s="14"/>
      <c r="AH40"/>
    </row>
    <row r="41" spans="2:34" ht="5.45" customHeight="1">
      <c r="B41" s="81"/>
      <c r="C41" s="81"/>
      <c r="D41" s="21"/>
      <c r="E41" s="39"/>
      <c r="F41" s="21"/>
      <c r="G41" s="83"/>
      <c r="H41" s="83"/>
      <c r="I41" s="18"/>
      <c r="J41" s="40"/>
      <c r="K41" s="40"/>
      <c r="L41" s="40"/>
      <c r="M41" s="50"/>
      <c r="N41" s="50"/>
      <c r="O41" s="14"/>
      <c r="P41" s="14"/>
      <c r="AH41"/>
    </row>
    <row r="42" spans="2:34" ht="20.25" customHeight="1" thickBot="1">
      <c r="B42" s="80" t="s">
        <v>90</v>
      </c>
      <c r="C42" s="80"/>
      <c r="D42" s="80"/>
      <c r="E42" s="78"/>
      <c r="F42" s="78"/>
      <c r="G42" s="78"/>
      <c r="H42" s="78"/>
      <c r="I42" s="39"/>
      <c r="J42" s="55"/>
      <c r="K42" s="55"/>
      <c r="L42" s="55"/>
      <c r="M42" s="55"/>
      <c r="N42" s="55"/>
      <c r="O42" s="21"/>
      <c r="P42" s="21"/>
      <c r="AH42"/>
    </row>
    <row r="43" spans="2:34" ht="20.25" customHeight="1" thickBot="1">
      <c r="B43" s="75" t="s">
        <v>55</v>
      </c>
      <c r="C43" s="75"/>
      <c r="D43" s="75"/>
      <c r="E43" s="79"/>
      <c r="F43" s="79"/>
      <c r="G43" s="79"/>
      <c r="H43" s="79"/>
      <c r="I43" s="60"/>
      <c r="J43" s="60"/>
      <c r="K43" s="60"/>
      <c r="L43" s="60"/>
      <c r="M43" s="60"/>
      <c r="N43" s="60"/>
      <c r="O43" s="60"/>
      <c r="P43" s="22"/>
      <c r="AH43"/>
    </row>
    <row r="44" spans="2:34" ht="20.25" customHeight="1" thickBot="1">
      <c r="B44" s="76" t="s">
        <v>56</v>
      </c>
      <c r="C44" s="76"/>
      <c r="D44" s="76"/>
      <c r="E44" s="79"/>
      <c r="F44" s="79"/>
      <c r="G44" s="79"/>
      <c r="H44" s="79"/>
      <c r="AH44"/>
    </row>
    <row r="45" spans="2:34" ht="20.25" customHeight="1" thickBot="1">
      <c r="B45" s="77" t="s">
        <v>32</v>
      </c>
      <c r="C45" s="77"/>
      <c r="D45" s="77"/>
      <c r="E45" s="79"/>
      <c r="F45" s="79"/>
      <c r="G45" s="79"/>
      <c r="H45" s="79"/>
    </row>
  </sheetData>
  <mergeCells count="97">
    <mergeCell ref="J6:J7"/>
    <mergeCell ref="D7:E7"/>
    <mergeCell ref="F7:G7"/>
    <mergeCell ref="E3:H3"/>
    <mergeCell ref="A1:J1"/>
    <mergeCell ref="A3:D3"/>
    <mergeCell ref="F4:I4"/>
    <mergeCell ref="B6:B7"/>
    <mergeCell ref="C6:C7"/>
    <mergeCell ref="D6:G6"/>
    <mergeCell ref="I6:I7"/>
    <mergeCell ref="D8:E8"/>
    <mergeCell ref="F8:G8"/>
    <mergeCell ref="I8:I9"/>
    <mergeCell ref="J8:J9"/>
    <mergeCell ref="D9:E9"/>
    <mergeCell ref="F9:G9"/>
    <mergeCell ref="D10:E10"/>
    <mergeCell ref="F10:G10"/>
    <mergeCell ref="I10:I11"/>
    <mergeCell ref="J10:J11"/>
    <mergeCell ref="D11:E11"/>
    <mergeCell ref="F11:G11"/>
    <mergeCell ref="D12:E12"/>
    <mergeCell ref="F12:G12"/>
    <mergeCell ref="I12:I13"/>
    <mergeCell ref="J12:J13"/>
    <mergeCell ref="D13:E13"/>
    <mergeCell ref="F13:G13"/>
    <mergeCell ref="D14:E14"/>
    <mergeCell ref="F14:G14"/>
    <mergeCell ref="I14:I15"/>
    <mergeCell ref="J14:J15"/>
    <mergeCell ref="D15:E15"/>
    <mergeCell ref="F15:G15"/>
    <mergeCell ref="D16:E16"/>
    <mergeCell ref="F16:G16"/>
    <mergeCell ref="I16:I17"/>
    <mergeCell ref="J16:J17"/>
    <mergeCell ref="D17:E17"/>
    <mergeCell ref="F17:G17"/>
    <mergeCell ref="D18:E18"/>
    <mergeCell ref="F18:G18"/>
    <mergeCell ref="I18:I19"/>
    <mergeCell ref="J18:J19"/>
    <mergeCell ref="D19:E19"/>
    <mergeCell ref="F19:G19"/>
    <mergeCell ref="D20:E20"/>
    <mergeCell ref="F20:G20"/>
    <mergeCell ref="I20:I21"/>
    <mergeCell ref="J20:J21"/>
    <mergeCell ref="D21:E21"/>
    <mergeCell ref="F21:G21"/>
    <mergeCell ref="D22:E22"/>
    <mergeCell ref="F22:G22"/>
    <mergeCell ref="I22:I23"/>
    <mergeCell ref="J22:J23"/>
    <mergeCell ref="D23:E23"/>
    <mergeCell ref="F23:G23"/>
    <mergeCell ref="D24:E24"/>
    <mergeCell ref="F24:G24"/>
    <mergeCell ref="I24:I25"/>
    <mergeCell ref="J24:J25"/>
    <mergeCell ref="D25:E25"/>
    <mergeCell ref="F25:G25"/>
    <mergeCell ref="D26:E26"/>
    <mergeCell ref="F26:G26"/>
    <mergeCell ref="I26:I27"/>
    <mergeCell ref="J26:J27"/>
    <mergeCell ref="D27:E27"/>
    <mergeCell ref="F27:G27"/>
    <mergeCell ref="B29:E29"/>
    <mergeCell ref="B30:E30"/>
    <mergeCell ref="B32:E32"/>
    <mergeCell ref="B33:E33"/>
    <mergeCell ref="F29:G29"/>
    <mergeCell ref="F30:G30"/>
    <mergeCell ref="F32:G32"/>
    <mergeCell ref="F33:G33"/>
    <mergeCell ref="B31:E31"/>
    <mergeCell ref="F31:G31"/>
    <mergeCell ref="B38:C38"/>
    <mergeCell ref="B41:C41"/>
    <mergeCell ref="G41:H41"/>
    <mergeCell ref="F36:G36"/>
    <mergeCell ref="B34:E34"/>
    <mergeCell ref="B35:E35"/>
    <mergeCell ref="F34:G34"/>
    <mergeCell ref="F35:G35"/>
    <mergeCell ref="B43:D43"/>
    <mergeCell ref="B44:D44"/>
    <mergeCell ref="B45:D45"/>
    <mergeCell ref="E42:H42"/>
    <mergeCell ref="E43:H43"/>
    <mergeCell ref="E44:H44"/>
    <mergeCell ref="E45:H45"/>
    <mergeCell ref="B42:D42"/>
  </mergeCells>
  <phoneticPr fontId="1" type="Hiragana"/>
  <dataValidations count="4">
    <dataValidation type="list" allowBlank="1" showInputMessage="1" showErrorMessage="1" sqref="O8:P27">
      <formula1>$AK$8:$AK$10</formula1>
    </dataValidation>
    <dataValidation type="list" allowBlank="1" showInputMessage="1" showErrorMessage="1" sqref="I8:I27">
      <formula1>$AJ$8:$AJ$13</formula1>
    </dataValidation>
    <dataValidation type="list" allowBlank="1" showInputMessage="1" showErrorMessage="1" sqref="B8:B27">
      <formula1>$AH$7:$AH$12</formula1>
    </dataValidation>
    <dataValidation type="list" allowBlank="1" showInputMessage="1" showErrorMessage="1" sqref="H8:H27">
      <formula1>$AI$7:$AI$13</formula1>
    </dataValidation>
  </dataValidations>
  <pageMargins left="0.59055118110236227" right="0.51181102362204722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山野末春</dc:creator>
  <cp:lastModifiedBy>yamaguchi</cp:lastModifiedBy>
  <cp:lastPrinted>2023-10-04T14:07:53Z</cp:lastPrinted>
  <dcterms:created xsi:type="dcterms:W3CDTF">2010-04-18T14:59:57Z</dcterms:created>
  <dcterms:modified xsi:type="dcterms:W3CDTF">2023-10-04T14:08:40Z</dcterms:modified>
</cp:coreProperties>
</file>