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3\"/>
    </mc:Choice>
  </mc:AlternateContent>
  <xr:revisionPtr revIDLastSave="0" documentId="8_{AB02F901-A587-4EA9-B20D-70922EBA9B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2" r:id="rId1"/>
  </sheets>
  <definedNames>
    <definedName name="_xlnm.Print_Area" localSheetId="0">申込書!$A$1:$J$50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J45" i="2"/>
  <c r="J44" i="2"/>
  <c r="J43" i="2"/>
  <c r="F36" i="2"/>
  <c r="F22" i="2"/>
  <c r="F12" i="2"/>
  <c r="F8" i="2"/>
  <c r="F13" i="2"/>
  <c r="F16" i="2"/>
  <c r="F29" i="2"/>
  <c r="F24" i="2"/>
  <c r="F9" i="2"/>
  <c r="F30" i="2"/>
  <c r="F21" i="2"/>
  <c r="F26" i="2"/>
  <c r="F34" i="2"/>
  <c r="F17" i="2"/>
  <c r="F37" i="2"/>
  <c r="F23" i="2"/>
  <c r="F11" i="2"/>
  <c r="F19" i="2"/>
  <c r="F20" i="2"/>
  <c r="F38" i="2"/>
  <c r="F15" i="2"/>
  <c r="F10" i="2"/>
  <c r="F35" i="2"/>
  <c r="F27" i="2"/>
  <c r="F25" i="2"/>
  <c r="F32" i="2"/>
  <c r="F18" i="2"/>
  <c r="F31" i="2"/>
  <c r="F14" i="2"/>
  <c r="F33" i="2"/>
  <c r="J46" i="2" l="1"/>
  <c r="G46" i="2"/>
  <c r="H47" i="2" s="1"/>
</calcChain>
</file>

<file path=xl/sharedStrings.xml><?xml version="1.0" encoding="utf-8"?>
<sst xmlns="http://schemas.openxmlformats.org/spreadsheetml/2006/main" count="42" uniqueCount="39">
  <si>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</si>
  <si>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</si>
  <si>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</si>
  <si>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男子30以上単→30MS</t>
    <phoneticPr fontId="4"/>
  </si>
  <si>
    <t>女子50以上複→50WD</t>
    <phoneticPr fontId="4"/>
  </si>
  <si>
    <t>女子60以上単→60WS</t>
    <phoneticPr fontId="4"/>
  </si>
  <si>
    <t>混合60以上→60XD</t>
    <rPh sb="0" eb="2">
      <t>コンゴウ</t>
    </rPh>
    <rPh sb="4" eb="6">
      <t>イジョウ</t>
    </rPh>
    <phoneticPr fontId="4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</si>
  <si>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</si>
  <si>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</si>
  <si>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</si>
  <si>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</si>
  <si>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</si>
  <si>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</si>
  <si>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</si>
  <si>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</si>
  <si>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</si>
  <si>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混</t>
    <rPh sb="0" eb="1">
      <t>コン</t>
    </rPh>
    <phoneticPr fontId="6"/>
  </si>
  <si>
    <t>団体名</t>
    <rPh sb="0" eb="2">
      <t>ダンタイ</t>
    </rPh>
    <rPh sb="2" eb="3">
      <t>メイ</t>
    </rPh>
    <phoneticPr fontId="6"/>
  </si>
  <si>
    <t>連絡先</t>
    <rPh sb="0" eb="3">
      <t>レンラクサキ</t>
    </rPh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</si>
  <si>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</si>
  <si>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第４５回福岡県社会人バドミントン選手権大会申込用紙</t>
    <rPh sb="28" eb="30">
      <t>モウシコミ</t>
    </rPh>
    <rPh sb="30" eb="32">
      <t>ヨウシ</t>
    </rPh>
    <phoneticPr fontId="4"/>
  </si>
  <si>
    <t>f.kensyakaijin@gmail.com</t>
    <phoneticPr fontId="4"/>
  </si>
  <si>
    <t xml:space="preserve"> ※振込み用紙には必ずｸﾗﾌﾞ名を記載してください。</t>
    <phoneticPr fontId="6"/>
  </si>
  <si>
    <t>※愛好者の方は下記書式を削除され入力お願いします</t>
    <rPh sb="1" eb="4">
      <t>アイコウシャ</t>
    </rPh>
    <rPh sb="5" eb="6">
      <t>カタ</t>
    </rPh>
    <rPh sb="7" eb="9">
      <t>カキ</t>
    </rPh>
    <rPh sb="9" eb="11">
      <t>ショシキ</t>
    </rPh>
    <rPh sb="12" eb="14">
      <t>サクジョ</t>
    </rPh>
    <rPh sb="16" eb="18">
      <t>ニュウリョク</t>
    </rPh>
    <rPh sb="19" eb="20">
      <t>ネガ</t>
    </rPh>
    <phoneticPr fontId="4"/>
  </si>
  <si>
    <t>申込み責任者</t>
    <phoneticPr fontId="4"/>
  </si>
  <si>
    <t>男子一般複→MD</t>
    <rPh sb="4" eb="5">
      <t>ふく</t>
    </rPh>
    <phoneticPr fontId="4" type="Hiragana"/>
  </si>
  <si>
    <t>氏名</t>
    <rPh sb="0" eb="2">
      <t>しめい</t>
    </rPh>
    <phoneticPr fontId="4" type="Hiragana"/>
  </si>
  <si>
    <t>　〒</t>
    <phoneticPr fontId="6"/>
  </si>
  <si>
    <t>住　所</t>
  </si>
  <si>
    <t>登録者</t>
    <rPh sb="0" eb="3">
      <t>とうろくしゃ</t>
    </rPh>
    <phoneticPr fontId="4" type="Hiragana"/>
  </si>
  <si>
    <t>未登録者</t>
    <rPh sb="0" eb="1">
      <t>み</t>
    </rPh>
    <rPh sb="1" eb="4">
      <t>とうろくしゃ</t>
    </rPh>
    <phoneticPr fontId="4" type="Hiragana"/>
  </si>
  <si>
    <t>　　　　計</t>
    <rPh sb="4" eb="5">
      <t>ケイ</t>
    </rPh>
    <phoneticPr fontId="6"/>
  </si>
  <si>
    <t>　　　　　計</t>
    <rPh sb="5" eb="6">
      <t>ケイ</t>
    </rPh>
    <phoneticPr fontId="6"/>
  </si>
  <si>
    <t>合　　計</t>
    <rPh sb="0" eb="1">
      <t>ごう</t>
    </rPh>
    <rPh sb="3" eb="4">
      <t>けい</t>
    </rPh>
    <phoneticPr fontId="4" type="Hiragana"/>
  </si>
  <si>
    <t>組 ×5,000円　　　</t>
    <phoneticPr fontId="6"/>
  </si>
  <si>
    <t>組 ×5,000円　　　</t>
    <phoneticPr fontId="4" type="Hiragana"/>
  </si>
  <si>
    <t>人 ×2,500円</t>
    <phoneticPr fontId="6"/>
  </si>
  <si>
    <t>組 ×9,000円</t>
    <phoneticPr fontId="6"/>
  </si>
  <si>
    <t>人 ×4,500円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</si>
</sst>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2" applyFont="1">
      <alignment vertical="center"/>
    </xf>
    <xf numFmtId="0" fontId="10" fillId="0" borderId="0" xfId="2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11" fillId="0" borderId="0" xfId="1" applyAlignment="1" applyProtection="1">
      <alignment vertical="center"/>
    </xf>
    <xf numFmtId="0" fontId="11" fillId="0" borderId="0" xfId="1" applyBorder="1" applyAlignment="1" applyProtection="1">
      <alignment vertical="center"/>
    </xf>
    <xf numFmtId="0" fontId="14" fillId="0" borderId="0" xfId="0" applyFont="1" applyAlignment="1"/>
    <xf numFmtId="0" fontId="0" fillId="0" borderId="1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2" fillId="0" borderId="2" xfId="3" applyFont="1" applyFill="1" applyBorder="1">
      <alignment vertical="center"/>
    </xf>
    <xf numFmtId="0" fontId="2" fillId="0" borderId="18" xfId="0" applyFont="1" applyBorder="1">
      <alignment vertical="center"/>
    </xf>
    <xf numFmtId="6" fontId="1" fillId="0" borderId="2" xfId="3" applyFont="1" applyBorder="1">
      <alignment vertical="center"/>
    </xf>
    <xf numFmtId="6" fontId="1" fillId="0" borderId="2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6" fontId="0" fillId="0" borderId="19" xfId="0" applyNumberFormat="1" applyBorder="1">
      <alignment vertical="center"/>
    </xf>
    <xf numFmtId="6" fontId="0" fillId="0" borderId="1" xfId="3" applyFont="1" applyBorder="1">
      <alignment vertical="center"/>
    </xf>
    <xf numFmtId="0" fontId="0" fillId="0" borderId="2" xfId="0" applyBorder="1" applyAlignment="1">
      <alignment horizontal="center" vertical="center"/>
    </xf>
    <xf numFmtId="6" fontId="15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_大会申し込み用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"/>
  <sheetViews>
    <sheetView tabSelected="1" view="pageBreakPreview" zoomScaleNormal="100" zoomScaleSheetLayoutView="100" workbookViewId="0">
      <selection activeCell="H47" sqref="H47"/>
    </sheetView>
  </sheetViews>
  <sheetFormatPr defaultColWidth="11.25" defaultRowHeight="14.25"/>
  <cols>
    <col min="1" max="1" width="0.25" style="6" customWidth="1"/>
    <col min="2" max="3" width="2.875" style="20" customWidth="1"/>
    <col min="4" max="4" width="8.75" style="6" customWidth="1"/>
    <col min="5" max="5" width="15.75" style="6" customWidth="1"/>
    <col min="6" max="6" width="15.5" style="6" customWidth="1"/>
    <col min="7" max="7" width="14.75" style="6" customWidth="1"/>
    <col min="8" max="8" width="11.875" style="6" customWidth="1"/>
    <col min="9" max="9" width="13.5" style="6" customWidth="1"/>
    <col min="10" max="10" width="10.875" style="6" customWidth="1"/>
    <col min="11" max="13" width="11.25" style="6" customWidth="1"/>
    <col min="14" max="14" width="15.625" style="6" customWidth="1"/>
    <col min="15" max="15" width="25.625" style="6" bestFit="1" customWidth="1"/>
    <col min="16" max="16" width="4.875" style="6" customWidth="1"/>
    <col min="17" max="16384" width="11.25" style="6"/>
  </cols>
  <sheetData>
    <row r="1" spans="1:12" ht="17.25">
      <c r="B1" s="3" t="s">
        <v>20</v>
      </c>
      <c r="C1" s="2"/>
      <c r="I1" s="3"/>
    </row>
    <row r="2" spans="1:12" ht="15.75" customHeight="1">
      <c r="B2" s="61" t="s">
        <v>1</v>
      </c>
      <c r="C2" s="61"/>
      <c r="D2" s="10" t="s">
        <v>2</v>
      </c>
      <c r="E2" s="5" t="s">
        <v>25</v>
      </c>
      <c r="F2" s="8" t="s">
        <v>3</v>
      </c>
      <c r="G2" s="8" t="s">
        <v>4</v>
      </c>
      <c r="H2" s="8" t="s">
        <v>5</v>
      </c>
      <c r="I2" s="8" t="s">
        <v>6</v>
      </c>
      <c r="J2" s="1"/>
      <c r="K2" s="1"/>
      <c r="L2" s="1"/>
    </row>
    <row r="3" spans="1:12" ht="15.75" customHeight="1">
      <c r="B3" s="2"/>
      <c r="C3" t="s">
        <v>19</v>
      </c>
      <c r="F3"/>
      <c r="G3"/>
      <c r="H3" s="5"/>
      <c r="I3" s="1"/>
      <c r="J3" s="1"/>
      <c r="K3" s="1"/>
      <c r="L3" s="1"/>
    </row>
    <row r="4" spans="1:12" ht="15.75" customHeight="1">
      <c r="B4" s="2"/>
      <c r="C4" s="11" t="s">
        <v>7</v>
      </c>
      <c r="F4" s="12"/>
      <c r="G4" s="12"/>
      <c r="H4" s="5"/>
      <c r="I4" s="1"/>
      <c r="J4" s="1"/>
      <c r="K4" s="1"/>
      <c r="L4" s="1"/>
    </row>
    <row r="5" spans="1:12" ht="0.75" customHeight="1">
      <c r="B5" s="2"/>
      <c r="C5"/>
      <c r="H5" s="66"/>
      <c r="I5" s="56"/>
      <c r="J5" s="1"/>
      <c r="K5" s="1"/>
      <c r="L5" s="1"/>
    </row>
    <row r="6" spans="1:12" ht="6" customHeight="1">
      <c r="B6" s="13"/>
      <c r="C6" s="13"/>
      <c r="D6" s="67"/>
      <c r="E6" s="67"/>
      <c r="F6" s="67"/>
      <c r="G6" s="14"/>
      <c r="H6" s="14"/>
      <c r="I6" s="15"/>
    </row>
    <row r="7" spans="1:12" ht="14.25" customHeight="1">
      <c r="B7" s="16"/>
      <c r="C7" s="16"/>
      <c r="D7" s="17" t="s">
        <v>2</v>
      </c>
      <c r="E7" s="17" t="s">
        <v>26</v>
      </c>
      <c r="F7" s="18" t="s">
        <v>8</v>
      </c>
      <c r="G7" s="17" t="s">
        <v>9</v>
      </c>
      <c r="H7" s="17" t="s">
        <v>10</v>
      </c>
      <c r="I7" s="17" t="s">
        <v>11</v>
      </c>
    </row>
    <row r="8" spans="1:12" ht="19.5" customHeight="1">
      <c r="A8" s="19"/>
      <c r="B8" s="68" t="s">
        <v>12</v>
      </c>
      <c r="C8" s="64">
        <v>1</v>
      </c>
      <c r="D8" s="62"/>
      <c r="E8" s="25"/>
      <c r="F8" s="25" t="str">
        <f>PHONETIC(E8)</f>
        <v/>
      </c>
      <c r="G8" s="26"/>
      <c r="H8" s="26"/>
      <c r="I8" s="26"/>
    </row>
    <row r="9" spans="1:12" ht="19.5" customHeight="1">
      <c r="A9" s="19"/>
      <c r="B9" s="69"/>
      <c r="C9" s="65"/>
      <c r="D9" s="63"/>
      <c r="E9" s="27"/>
      <c r="F9" s="27" t="str">
        <f>PHONETIC(E9)</f>
        <v/>
      </c>
      <c r="G9" s="28"/>
      <c r="H9" s="28"/>
      <c r="I9" s="28"/>
    </row>
    <row r="10" spans="1:12" ht="19.5" customHeight="1">
      <c r="A10" s="19"/>
      <c r="B10" s="69"/>
      <c r="C10" s="64">
        <v>2</v>
      </c>
      <c r="D10" s="62"/>
      <c r="E10" s="25"/>
      <c r="F10" s="25" t="str">
        <f t="shared" ref="F10:F27" si="0">PHONETIC(E10)</f>
        <v/>
      </c>
      <c r="G10" s="26"/>
      <c r="H10" s="26"/>
      <c r="I10" s="26"/>
    </row>
    <row r="11" spans="1:12" ht="19.5" customHeight="1">
      <c r="A11" s="19"/>
      <c r="B11" s="69"/>
      <c r="C11" s="65"/>
      <c r="D11" s="63"/>
      <c r="E11" s="27"/>
      <c r="F11" s="27" t="str">
        <f t="shared" si="0"/>
        <v/>
      </c>
      <c r="G11" s="28"/>
      <c r="H11" s="28"/>
      <c r="I11" s="28"/>
    </row>
    <row r="12" spans="1:12" ht="19.5" customHeight="1">
      <c r="A12" s="19"/>
      <c r="B12" s="69"/>
      <c r="C12" s="64">
        <v>3</v>
      </c>
      <c r="D12" s="62"/>
      <c r="E12" s="25"/>
      <c r="F12" s="25" t="str">
        <f t="shared" si="0"/>
        <v/>
      </c>
      <c r="G12" s="26"/>
      <c r="H12" s="26"/>
      <c r="I12" s="26"/>
    </row>
    <row r="13" spans="1:12" ht="19.5" customHeight="1">
      <c r="A13" s="19"/>
      <c r="B13" s="69"/>
      <c r="C13" s="65"/>
      <c r="D13" s="63"/>
      <c r="E13" s="27"/>
      <c r="F13" s="27" t="str">
        <f t="shared" si="0"/>
        <v/>
      </c>
      <c r="G13" s="28"/>
      <c r="H13" s="28"/>
      <c r="I13" s="28"/>
    </row>
    <row r="14" spans="1:12" ht="19.5" customHeight="1">
      <c r="A14" s="19"/>
      <c r="B14" s="69"/>
      <c r="C14" s="64">
        <v>4</v>
      </c>
      <c r="D14" s="62"/>
      <c r="E14" s="25"/>
      <c r="F14" s="25" t="str">
        <f t="shared" si="0"/>
        <v/>
      </c>
      <c r="G14" s="26"/>
      <c r="H14" s="26"/>
      <c r="I14" s="26"/>
    </row>
    <row r="15" spans="1:12" ht="19.5" customHeight="1">
      <c r="A15" s="19"/>
      <c r="B15" s="69"/>
      <c r="C15" s="65"/>
      <c r="D15" s="63"/>
      <c r="E15" s="27"/>
      <c r="F15" s="27" t="str">
        <f t="shared" si="0"/>
        <v/>
      </c>
      <c r="G15" s="28"/>
      <c r="H15" s="28"/>
      <c r="I15" s="28"/>
    </row>
    <row r="16" spans="1:12" ht="19.5" customHeight="1">
      <c r="A16" s="19"/>
      <c r="B16" s="69"/>
      <c r="C16" s="64">
        <v>5</v>
      </c>
      <c r="D16" s="62"/>
      <c r="E16" s="25"/>
      <c r="F16" s="25" t="str">
        <f t="shared" si="0"/>
        <v/>
      </c>
      <c r="G16" s="26"/>
      <c r="H16" s="26"/>
      <c r="I16" s="26"/>
    </row>
    <row r="17" spans="1:9" ht="19.5" customHeight="1">
      <c r="A17" s="19"/>
      <c r="B17" s="69"/>
      <c r="C17" s="65"/>
      <c r="D17" s="63"/>
      <c r="E17" s="27"/>
      <c r="F17" s="27" t="str">
        <f t="shared" si="0"/>
        <v/>
      </c>
      <c r="G17" s="28"/>
      <c r="H17" s="28"/>
      <c r="I17" s="28"/>
    </row>
    <row r="18" spans="1:9" ht="19.5" customHeight="1">
      <c r="A18" s="19"/>
      <c r="B18" s="69"/>
      <c r="C18" s="64">
        <v>6</v>
      </c>
      <c r="D18" s="62"/>
      <c r="E18" s="25"/>
      <c r="F18" s="25" t="str">
        <f t="shared" si="0"/>
        <v/>
      </c>
      <c r="G18" s="26"/>
      <c r="H18" s="26"/>
      <c r="I18" s="26"/>
    </row>
    <row r="19" spans="1:9" ht="19.5" customHeight="1">
      <c r="A19" s="19"/>
      <c r="B19" s="69"/>
      <c r="C19" s="65"/>
      <c r="D19" s="63"/>
      <c r="E19" s="27"/>
      <c r="F19" s="27" t="str">
        <f t="shared" si="0"/>
        <v/>
      </c>
      <c r="G19" s="28"/>
      <c r="H19" s="28"/>
      <c r="I19" s="28"/>
    </row>
    <row r="20" spans="1:9" ht="19.5" customHeight="1">
      <c r="A20" s="19"/>
      <c r="B20" s="69"/>
      <c r="C20" s="64">
        <v>7</v>
      </c>
      <c r="D20" s="62"/>
      <c r="E20" s="25"/>
      <c r="F20" s="25" t="str">
        <f t="shared" si="0"/>
        <v/>
      </c>
      <c r="G20" s="26"/>
      <c r="H20" s="26"/>
      <c r="I20" s="26"/>
    </row>
    <row r="21" spans="1:9" ht="19.5" customHeight="1">
      <c r="A21" s="19"/>
      <c r="B21" s="69"/>
      <c r="C21" s="65"/>
      <c r="D21" s="63"/>
      <c r="E21" s="27"/>
      <c r="F21" s="27" t="str">
        <f t="shared" si="0"/>
        <v/>
      </c>
      <c r="G21" s="28"/>
      <c r="H21" s="28"/>
      <c r="I21" s="28"/>
    </row>
    <row r="22" spans="1:9" ht="19.5" customHeight="1">
      <c r="A22" s="19"/>
      <c r="B22" s="69"/>
      <c r="C22" s="64">
        <v>8</v>
      </c>
      <c r="D22" s="62"/>
      <c r="E22" s="25"/>
      <c r="F22" s="25" t="str">
        <f t="shared" si="0"/>
        <v/>
      </c>
      <c r="G22" s="26"/>
      <c r="H22" s="26"/>
      <c r="I22" s="26"/>
    </row>
    <row r="23" spans="1:9" ht="19.5" customHeight="1">
      <c r="A23" s="19"/>
      <c r="B23" s="69"/>
      <c r="C23" s="65"/>
      <c r="D23" s="63"/>
      <c r="E23" s="27"/>
      <c r="F23" s="27" t="str">
        <f t="shared" si="0"/>
        <v/>
      </c>
      <c r="G23" s="28"/>
      <c r="H23" s="28"/>
      <c r="I23" s="28"/>
    </row>
    <row r="24" spans="1:9" ht="19.5" customHeight="1">
      <c r="A24" s="19"/>
      <c r="B24" s="69"/>
      <c r="C24" s="64">
        <v>9</v>
      </c>
      <c r="D24" s="62"/>
      <c r="E24" s="25"/>
      <c r="F24" s="25" t="str">
        <f t="shared" si="0"/>
        <v/>
      </c>
      <c r="G24" s="26"/>
      <c r="H24" s="26"/>
      <c r="I24" s="26"/>
    </row>
    <row r="25" spans="1:9" ht="19.5" customHeight="1">
      <c r="A25" s="19"/>
      <c r="B25" s="69"/>
      <c r="C25" s="65"/>
      <c r="D25" s="63"/>
      <c r="E25" s="27"/>
      <c r="F25" s="27" t="str">
        <f t="shared" si="0"/>
        <v/>
      </c>
      <c r="G25" s="28"/>
      <c r="H25" s="28"/>
      <c r="I25" s="28"/>
    </row>
    <row r="26" spans="1:9" ht="19.5" customHeight="1">
      <c r="A26" s="19"/>
      <c r="B26" s="69"/>
      <c r="C26" s="64">
        <v>10</v>
      </c>
      <c r="D26" s="62"/>
      <c r="E26" s="25"/>
      <c r="F26" s="25" t="str">
        <f t="shared" si="0"/>
        <v/>
      </c>
      <c r="G26" s="26"/>
      <c r="H26" s="26"/>
      <c r="I26" s="26"/>
    </row>
    <row r="27" spans="1:9" ht="19.5" customHeight="1">
      <c r="A27" s="19"/>
      <c r="B27" s="70"/>
      <c r="C27" s="65"/>
      <c r="D27" s="63"/>
      <c r="E27" s="27"/>
      <c r="F27" s="27" t="str">
        <f t="shared" si="0"/>
        <v/>
      </c>
      <c r="G27" s="28"/>
      <c r="H27" s="28"/>
      <c r="I27" s="28"/>
    </row>
    <row r="28" spans="1:9" ht="19.5" customHeight="1">
      <c r="D28" s="29"/>
      <c r="E28" s="29"/>
      <c r="F28" s="29"/>
      <c r="G28" s="29"/>
      <c r="H28" s="29"/>
      <c r="I28" s="29"/>
    </row>
    <row r="29" spans="1:9" ht="19.5" customHeight="1">
      <c r="B29" s="72" t="s">
        <v>13</v>
      </c>
      <c r="C29" s="21">
        <v>1</v>
      </c>
      <c r="D29" s="30"/>
      <c r="E29" s="31"/>
      <c r="F29" s="25" t="str">
        <f>PHONETIC(E29)</f>
        <v/>
      </c>
      <c r="G29" s="32"/>
      <c r="H29" s="32"/>
      <c r="I29" s="32"/>
    </row>
    <row r="30" spans="1:9" ht="19.5" customHeight="1">
      <c r="B30" s="69"/>
      <c r="C30" s="21">
        <v>2</v>
      </c>
      <c r="D30" s="30"/>
      <c r="E30" s="33"/>
      <c r="F30" s="25" t="str">
        <f t="shared" ref="F30:F38" si="1">PHONETIC(E30)</f>
        <v/>
      </c>
      <c r="G30" s="32"/>
      <c r="H30" s="32"/>
      <c r="I30" s="32"/>
    </row>
    <row r="31" spans="1:9" ht="19.5" customHeight="1">
      <c r="B31" s="69"/>
      <c r="C31" s="21">
        <v>3</v>
      </c>
      <c r="D31" s="30"/>
      <c r="E31" s="33"/>
      <c r="F31" s="25" t="str">
        <f t="shared" si="1"/>
        <v/>
      </c>
      <c r="G31" s="32"/>
      <c r="H31" s="32"/>
      <c r="I31" s="32"/>
    </row>
    <row r="32" spans="1:9" ht="19.5" customHeight="1">
      <c r="B32" s="69"/>
      <c r="C32" s="21">
        <v>4</v>
      </c>
      <c r="D32" s="30"/>
      <c r="E32" s="33"/>
      <c r="F32" s="25" t="str">
        <f t="shared" si="1"/>
        <v/>
      </c>
      <c r="G32" s="32"/>
      <c r="H32" s="32"/>
      <c r="I32" s="32"/>
    </row>
    <row r="33" spans="2:23" ht="19.5" customHeight="1">
      <c r="B33" s="69"/>
      <c r="C33" s="21">
        <v>5</v>
      </c>
      <c r="D33" s="30"/>
      <c r="E33" s="33"/>
      <c r="F33" s="25" t="str">
        <f t="shared" si="1"/>
        <v/>
      </c>
      <c r="G33" s="32"/>
      <c r="H33" s="32"/>
      <c r="I33" s="32"/>
    </row>
    <row r="34" spans="2:23" ht="19.5" customHeight="1">
      <c r="B34" s="69"/>
      <c r="C34" s="21">
        <v>6</v>
      </c>
      <c r="D34" s="30"/>
      <c r="E34" s="33"/>
      <c r="F34" s="25" t="str">
        <f t="shared" si="1"/>
        <v/>
      </c>
      <c r="G34" s="32"/>
      <c r="H34" s="32"/>
      <c r="I34" s="32"/>
    </row>
    <row r="35" spans="2:23" ht="19.5" customHeight="1">
      <c r="B35" s="69"/>
      <c r="C35" s="21">
        <v>7</v>
      </c>
      <c r="D35" s="30"/>
      <c r="E35" s="33"/>
      <c r="F35" s="25" t="str">
        <f t="shared" si="1"/>
        <v/>
      </c>
      <c r="G35" s="32"/>
      <c r="H35" s="32"/>
      <c r="I35" s="32"/>
    </row>
    <row r="36" spans="2:23" ht="19.5" customHeight="1">
      <c r="B36" s="69"/>
      <c r="C36" s="21">
        <v>8</v>
      </c>
      <c r="D36" s="30"/>
      <c r="E36" s="33"/>
      <c r="F36" s="25" t="str">
        <f t="shared" si="1"/>
        <v/>
      </c>
      <c r="G36" s="32"/>
      <c r="H36" s="32"/>
      <c r="I36" s="32"/>
    </row>
    <row r="37" spans="2:23" ht="19.5" customHeight="1">
      <c r="B37" s="69"/>
      <c r="C37" s="21">
        <v>9</v>
      </c>
      <c r="D37" s="30"/>
      <c r="E37" s="33"/>
      <c r="F37" s="25" t="str">
        <f t="shared" si="1"/>
        <v/>
      </c>
      <c r="G37" s="32"/>
      <c r="H37" s="32"/>
      <c r="I37" s="32"/>
    </row>
    <row r="38" spans="2:23" ht="19.5" customHeight="1">
      <c r="B38" s="70"/>
      <c r="C38" s="21">
        <v>10</v>
      </c>
      <c r="D38" s="30"/>
      <c r="E38" s="33"/>
      <c r="F38" s="31" t="str">
        <f t="shared" si="1"/>
        <v/>
      </c>
      <c r="G38" s="32"/>
      <c r="H38" s="32"/>
      <c r="I38" s="32"/>
    </row>
    <row r="39" spans="2:23" ht="16.5" customHeight="1">
      <c r="B39" s="7"/>
      <c r="C39" s="7"/>
      <c r="D39" s="5" t="s">
        <v>14</v>
      </c>
      <c r="E39" s="5"/>
      <c r="F39" s="5"/>
      <c r="G39" s="5"/>
      <c r="H39" s="5"/>
      <c r="I39" s="5"/>
    </row>
    <row r="40" spans="2:23" ht="18" customHeight="1">
      <c r="B40" s="7"/>
      <c r="C40" s="7"/>
      <c r="D40" s="36" t="s">
        <v>22</v>
      </c>
      <c r="E40" s="9"/>
      <c r="F40" s="9"/>
      <c r="G40" s="9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2:23" ht="18" customHeight="1">
      <c r="B41" s="7"/>
      <c r="C41" s="7"/>
      <c r="D41" s="36" t="s">
        <v>23</v>
      </c>
      <c r="E41" s="9"/>
      <c r="F41" s="9"/>
      <c r="G41" s="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ht="18" customHeight="1">
      <c r="B42" s="7"/>
      <c r="C42" s="7"/>
      <c r="D42" s="36"/>
      <c r="E42" s="59" t="s">
        <v>29</v>
      </c>
      <c r="F42" s="60"/>
      <c r="G42" s="9"/>
      <c r="H42" s="59" t="s">
        <v>30</v>
      </c>
      <c r="I42" s="60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8" customHeight="1">
      <c r="B43" s="7"/>
      <c r="C43" s="7"/>
      <c r="D43" s="38" t="s">
        <v>15</v>
      </c>
      <c r="E43" s="49"/>
      <c r="F43" s="45" t="s">
        <v>34</v>
      </c>
      <c r="G43" s="44">
        <f>SUM(E43*5000)</f>
        <v>0</v>
      </c>
      <c r="H43" s="48"/>
      <c r="I43" s="39" t="s">
        <v>37</v>
      </c>
      <c r="J43" s="46">
        <f>SUM(H43*9000)</f>
        <v>0</v>
      </c>
    </row>
    <row r="44" spans="2:23" ht="18" customHeight="1">
      <c r="B44" s="7"/>
      <c r="C44" s="7"/>
      <c r="D44" s="38" t="s">
        <v>16</v>
      </c>
      <c r="E44" s="50"/>
      <c r="F44" s="45" t="s">
        <v>35</v>
      </c>
      <c r="G44" s="44">
        <f>SUM(E44*5000)</f>
        <v>0</v>
      </c>
      <c r="H44" s="48"/>
      <c r="I44" s="39" t="s">
        <v>37</v>
      </c>
      <c r="J44" s="46">
        <f>SUM(H44*9000)</f>
        <v>0</v>
      </c>
    </row>
    <row r="45" spans="2:23" ht="18" customHeight="1" thickBot="1">
      <c r="B45" s="7"/>
      <c r="C45" s="7"/>
      <c r="D45" s="38" t="s">
        <v>13</v>
      </c>
      <c r="E45" s="51"/>
      <c r="F45" s="39" t="s">
        <v>36</v>
      </c>
      <c r="G45" s="44">
        <f>SUM(E45*2500)</f>
        <v>0</v>
      </c>
      <c r="H45" s="48"/>
      <c r="I45" s="39" t="s">
        <v>38</v>
      </c>
      <c r="J45" s="47">
        <f>SUM(H45*4500)</f>
        <v>0</v>
      </c>
    </row>
    <row r="46" spans="2:23" ht="18" customHeight="1" thickBot="1">
      <c r="D46" s="14"/>
      <c r="F46" t="s">
        <v>32</v>
      </c>
      <c r="G46" s="53">
        <f>SUM(G43:G45)</f>
        <v>0</v>
      </c>
      <c r="H46" s="1"/>
      <c r="I46" s="37" t="s">
        <v>31</v>
      </c>
      <c r="J46" s="52">
        <f>SUM(J43:J45)</f>
        <v>0</v>
      </c>
    </row>
    <row r="47" spans="2:23" ht="18" customHeight="1" thickBot="1">
      <c r="B47" s="4"/>
      <c r="C47" s="4"/>
      <c r="D47" s="6" t="s">
        <v>17</v>
      </c>
      <c r="E47" s="57"/>
      <c r="F47" s="71"/>
      <c r="G47" s="54" t="s">
        <v>33</v>
      </c>
      <c r="H47" s="55">
        <f>SUM(G46+J46)</f>
        <v>0</v>
      </c>
    </row>
    <row r="48" spans="2:23" ht="18" customHeight="1" thickBot="1">
      <c r="D48" s="37" t="s">
        <v>24</v>
      </c>
      <c r="F48" s="41"/>
      <c r="G48" s="7" t="s">
        <v>18</v>
      </c>
      <c r="H48" s="57"/>
      <c r="I48" s="58"/>
    </row>
    <row r="49" spans="4:9" ht="18" customHeight="1" thickBot="1">
      <c r="D49" s="43" t="s">
        <v>27</v>
      </c>
      <c r="E49" s="40"/>
      <c r="F49" s="42" t="s">
        <v>28</v>
      </c>
      <c r="G49" s="57"/>
      <c r="H49" s="58"/>
      <c r="I49" s="14"/>
    </row>
    <row r="50" spans="4:9" ht="18" customHeight="1">
      <c r="F50" s="24" t="s">
        <v>0</v>
      </c>
      <c r="G50" s="34" t="s">
        <v>21</v>
      </c>
      <c r="I50" s="1"/>
    </row>
    <row r="51" spans="4:9" ht="21" customHeight="1">
      <c r="H51" s="23"/>
    </row>
    <row r="52" spans="4:9" ht="14.25" customHeight="1">
      <c r="G52" s="35"/>
      <c r="H52" s="23"/>
    </row>
    <row r="53" spans="4:9" ht="21" customHeight="1">
      <c r="I53" s="23"/>
    </row>
  </sheetData>
  <mergeCells count="30">
    <mergeCell ref="B29:B38"/>
    <mergeCell ref="C20:C21"/>
    <mergeCell ref="D20:D21"/>
    <mergeCell ref="C22:C23"/>
    <mergeCell ref="D22:D23"/>
    <mergeCell ref="C24:C25"/>
    <mergeCell ref="D24:D25"/>
    <mergeCell ref="D18:D19"/>
    <mergeCell ref="C26:C27"/>
    <mergeCell ref="D26:D27"/>
    <mergeCell ref="H48:I48"/>
    <mergeCell ref="C14:C15"/>
    <mergeCell ref="D14:D15"/>
    <mergeCell ref="E47:F47"/>
    <mergeCell ref="G49:H49"/>
    <mergeCell ref="E42:F42"/>
    <mergeCell ref="H42:I42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6:C17"/>
  </mergeCells>
  <phoneticPr fontId="4" type="Hiragana"/>
  <dataValidations count="4">
    <dataValidation allowBlank="1" showInputMessage="1" showErrorMessage="1" promptTitle="自動打ち出し" prompt="読みが違うとき_x000a_消去し打ち直し_x000a_ください" sqref="F8:F27" xr:uid="{00000000-0002-0000-0100-000001000000}"/>
    <dataValidation allowBlank="1" showInputMessage="1" showErrorMessage="1" promptTitle="選手名" prompt="全角入力_x000a_姓と名の間は全角_x000a_スペース1文字" sqref="E8:E27" xr:uid="{00000000-0002-0000-0100-000002000000}"/>
    <dataValidation type="list" allowBlank="1" showInputMessage="1" showErrorMessage="1" prompt="種目を選択" sqref="D8:D27" xr:uid="{3FE68D09-70FA-4DD5-A93B-B0BDF64D9875}">
      <formula1>"MD,30MD,35MD,40MD,45MD,50MD,55MD,60MD,65MD,70MD,75MD,80MD,WD,30WD,35WD,40WD,45WD,50WD,55WD,60WD,65WD,70WD,75WD,80WD,XD,30XD,35XD,40XD,45XD,50XD,55XD,60XD,65XD,70XD,75XD,80XD"</formula1>
    </dataValidation>
    <dataValidation type="list" allowBlank="1" showErrorMessage="1" promptTitle="種目選択" prompt="種目を選択" sqref="D29:D38" xr:uid="{5E706DDA-1817-464C-9F68-81CCD3288526}">
      <formula1>"MS,30MS,35MS,40MS,45MS,50MS,55MS,60MS,65MS,70MS,75MS,80MS,WS,30WS,35WS,40WS,45WS,50WS,55WS,60WS,65WS,70WS,75WS,80WS,"</formula1>
    </dataValidation>
  </dataValidations>
  <hyperlinks>
    <hyperlink ref="G50" r:id="rId1" xr:uid="{00000000-0004-0000-0100-000000000000}"/>
  </hyperlinks>
  <pageMargins left="0.31496062992125984" right="0" top="0.35433070866141736" bottom="0.15748031496062992" header="0.31496062992125984" footer="0.31496062992125984"/>
  <pageSetup paperSize="9" scale="95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2023-05-18T04:58:11Z</cp:lastPrinted>
  <dcterms:created xsi:type="dcterms:W3CDTF">2007-06-15T08:47:11Z</dcterms:created>
  <dcterms:modified xsi:type="dcterms:W3CDTF">2023-05-18T04:59:48Z</dcterms:modified>
</cp:coreProperties>
</file>