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Override PartName="/xl/persons/person.xml" ContentType="application/vnd.ms-excel.person+xml"/>
  <Override PartName="/xl/persons/person1.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松岡　純子\AppData\Local\Microsoft\Windows\INetCache\Content.Outlook\FBF8Y06G\"/>
    </mc:Choice>
  </mc:AlternateContent>
  <xr:revisionPtr revIDLastSave="0" documentId="13_ncr:1_{38787B2D-31E0-4FF3-8978-111B45A109A8}" xr6:coauthVersionLast="47" xr6:coauthVersionMax="47" xr10:uidLastSave="{00000000-0000-0000-0000-000000000000}"/>
  <bookViews>
    <workbookView xWindow="-120" yWindow="-120" windowWidth="29040" windowHeight="15840" xr2:uid="{978BABDF-2C88-43E0-A8F3-5D9DB91E1ABD}"/>
  </bookViews>
  <sheets>
    <sheet name="単" sheetId="2" r:id="rId1"/>
    <sheet name="Sheet4" sheetId="4" state="hidden" r:id="rId2"/>
  </sheets>
  <definedNames>
    <definedName name="nd">Sheet4!$J$1</definedName>
    <definedName name="nn">Sheet4!$H$1</definedName>
    <definedName name="_xlnm.Print_Area" localSheetId="0">単!$A$1:$G$32</definedName>
    <definedName name="ta">Sheet4!$G$3:$J$15</definedName>
    <definedName name="tn">Sheet4!$H$2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9" i="4" l="1"/>
  <c r="I9" i="4" s="1"/>
  <c r="H9" i="4" s="1"/>
  <c r="H7" i="4"/>
  <c r="A3" i="2"/>
  <c r="K9" i="4"/>
  <c r="K7" i="4"/>
  <c r="K6" i="4"/>
  <c r="H6" i="4" s="1"/>
  <c r="K8" i="4"/>
  <c r="H8" i="4" s="1"/>
  <c r="K5" i="4"/>
  <c r="H5" i="4" s="1"/>
  <c r="K4" i="4"/>
  <c r="H4" i="4" s="1"/>
  <c r="F5" i="2" l="1"/>
  <c r="J29" i="2"/>
  <c r="J1" i="4"/>
  <c r="K1" i="4" s="1"/>
  <c r="F24" i="2" l="1"/>
  <c r="J24" i="2" s="1"/>
  <c r="F23" i="2"/>
  <c r="J23" i="2" s="1"/>
  <c r="F22" i="2"/>
  <c r="J22" i="2" s="1"/>
  <c r="F21" i="2"/>
  <c r="J21" i="2" s="1"/>
  <c r="F20" i="2"/>
  <c r="J20" i="2" s="1"/>
  <c r="F19" i="2"/>
  <c r="J19" i="2" s="1"/>
  <c r="F18" i="2"/>
  <c r="J18" i="2" s="1"/>
  <c r="F17" i="2"/>
  <c r="J17" i="2" s="1"/>
  <c r="F16" i="2"/>
  <c r="J16" i="2" s="1"/>
  <c r="F15" i="2"/>
  <c r="J15" i="2" s="1"/>
  <c r="F14" i="2"/>
  <c r="J14" i="2" s="1"/>
  <c r="F13" i="2"/>
  <c r="J13" i="2" s="1"/>
  <c r="F12" i="2"/>
  <c r="J12" i="2" s="1"/>
  <c r="F11" i="2"/>
  <c r="J11" i="2" s="1"/>
  <c r="F10" i="2"/>
  <c r="J10" i="2" s="1"/>
  <c r="F9" i="2"/>
  <c r="J9" i="2" s="1"/>
  <c r="F8" i="2"/>
  <c r="J8" i="2" s="1"/>
  <c r="F7" i="2"/>
  <c r="J7" i="2" s="1"/>
  <c r="F6" i="2"/>
  <c r="J6" i="2" s="1"/>
  <c r="J5" i="2"/>
  <c r="J26" i="2" l="1"/>
  <c r="J28" i="2" l="1"/>
  <c r="D28" i="2" s="1"/>
  <c r="J27" i="2"/>
  <c r="D27" i="2" s="1"/>
  <c r="E28" i="2" l="1"/>
  <c r="E27" i="2"/>
  <c r="E29"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B29" authorId="0" shapeId="0" xr:uid="{F382C9AC-9AE0-415A-97C2-632CBED95312}">
      <text>
        <r>
          <rPr>
            <b/>
            <sz val="10"/>
            <color indexed="81"/>
            <rFont val="メイリオ"/>
            <family val="3"/>
            <charset val="128"/>
          </rPr>
          <t>日付入力　mm/dd</t>
        </r>
        <r>
          <rPr>
            <sz val="10"/>
            <color indexed="81"/>
            <rFont val="メイリオ"/>
            <family val="3"/>
            <charset val="128"/>
          </rPr>
          <t xml:space="preserve">
</t>
        </r>
      </text>
    </comment>
  </commentList>
</comments>
</file>

<file path=xl/sharedStrings.xml><?xml version="1.0" encoding="utf-8"?>
<sst xmlns="http://schemas.openxmlformats.org/spreadsheetml/2006/main" count="86" uniqueCount="70">
  <si>
    <t>上記の通り申し込みます。</t>
    <rPh sb="0" eb="2">
      <t>ジョウキ</t>
    </rPh>
    <rPh sb="3" eb="4">
      <t>トオ</t>
    </rPh>
    <rPh sb="5" eb="6">
      <t>モウ</t>
    </rPh>
    <rPh sb="7" eb="8">
      <t>コ</t>
    </rPh>
    <phoneticPr fontId="1"/>
  </si>
  <si>
    <t>審判資格級</t>
    <rPh sb="0" eb="2">
      <t>シンパン</t>
    </rPh>
    <rPh sb="2" eb="4">
      <t>シカク</t>
    </rPh>
    <rPh sb="4" eb="5">
      <t>キュウ</t>
    </rPh>
    <phoneticPr fontId="1"/>
  </si>
  <si>
    <t>年齢</t>
    <rPh sb="0" eb="2">
      <t>ネンレイ</t>
    </rPh>
    <phoneticPr fontId="1"/>
  </si>
  <si>
    <t>氏名</t>
    <rPh sb="0" eb="2">
      <t>シメイ</t>
    </rPh>
    <phoneticPr fontId="1"/>
  </si>
  <si>
    <t>種目</t>
    <rPh sb="0" eb="2">
      <t>シュモク</t>
    </rPh>
    <phoneticPr fontId="1"/>
  </si>
  <si>
    <t>所属チーム名</t>
    <rPh sb="5" eb="6">
      <t>メイ</t>
    </rPh>
    <phoneticPr fontId="1"/>
  </si>
  <si>
    <t>年度</t>
    <rPh sb="0" eb="2">
      <t>ネンド</t>
    </rPh>
    <phoneticPr fontId="1"/>
  </si>
  <si>
    <t>大会№</t>
    <rPh sb="0" eb="2">
      <t>タイカイ</t>
    </rPh>
    <phoneticPr fontId="1"/>
  </si>
  <si>
    <t>大会名</t>
    <rPh sb="0" eb="3">
      <t>タイカイメイ</t>
    </rPh>
    <phoneticPr fontId="1"/>
  </si>
  <si>
    <t>単</t>
    <rPh sb="0" eb="1">
      <t>タン</t>
    </rPh>
    <phoneticPr fontId="1"/>
  </si>
  <si>
    <t>複</t>
    <rPh sb="0" eb="1">
      <t>フク</t>
    </rPh>
    <phoneticPr fontId="1"/>
  </si>
  <si>
    <t>混合複</t>
    <rPh sb="0" eb="3">
      <t>コンゴウフク</t>
    </rPh>
    <phoneticPr fontId="1"/>
  </si>
  <si>
    <t>MS</t>
    <phoneticPr fontId="1"/>
  </si>
  <si>
    <t>WS</t>
    <phoneticPr fontId="1"/>
  </si>
  <si>
    <t>30MS</t>
    <phoneticPr fontId="1"/>
  </si>
  <si>
    <t>30WS</t>
    <phoneticPr fontId="1"/>
  </si>
  <si>
    <t>40MS</t>
    <phoneticPr fontId="1"/>
  </si>
  <si>
    <t>40WS</t>
    <phoneticPr fontId="1"/>
  </si>
  <si>
    <t>50MS</t>
    <phoneticPr fontId="1"/>
  </si>
  <si>
    <t>50WS</t>
    <phoneticPr fontId="1"/>
  </si>
  <si>
    <t>60MS</t>
    <phoneticPr fontId="1"/>
  </si>
  <si>
    <t>60WS</t>
    <phoneticPr fontId="1"/>
  </si>
  <si>
    <t>65MS</t>
    <phoneticPr fontId="1"/>
  </si>
  <si>
    <t>65WS</t>
    <phoneticPr fontId="1"/>
  </si>
  <si>
    <t>70MS</t>
    <phoneticPr fontId="1"/>
  </si>
  <si>
    <t>MD</t>
  </si>
  <si>
    <t>WD</t>
  </si>
  <si>
    <t>30MD</t>
  </si>
  <si>
    <t>30WD</t>
  </si>
  <si>
    <t>40MD</t>
  </si>
  <si>
    <t>40WD</t>
  </si>
  <si>
    <t>50MD</t>
  </si>
  <si>
    <t>50WD</t>
  </si>
  <si>
    <t>60MD</t>
  </si>
  <si>
    <t>60WD</t>
  </si>
  <si>
    <t>65MD</t>
  </si>
  <si>
    <t>65WD</t>
  </si>
  <si>
    <t>70MD</t>
  </si>
  <si>
    <t>70WD</t>
  </si>
  <si>
    <t>XD</t>
  </si>
  <si>
    <t>40XD</t>
  </si>
  <si>
    <t>50XD</t>
  </si>
  <si>
    <t>60XD</t>
  </si>
  <si>
    <t>65XD</t>
  </si>
  <si>
    <t>70XD</t>
  </si>
  <si>
    <t>令和　　年　　月　　日</t>
    <rPh sb="0" eb="2">
      <t>レイワ</t>
    </rPh>
    <rPh sb="4" eb="5">
      <t>ネン</t>
    </rPh>
    <rPh sb="7" eb="8">
      <t>ガツ</t>
    </rPh>
    <rPh sb="10" eb="11">
      <t>ニチ</t>
    </rPh>
    <phoneticPr fontId="1"/>
  </si>
  <si>
    <t>参加料</t>
    <rPh sb="0" eb="3">
      <t>サンカリョウ</t>
    </rPh>
    <phoneticPr fontId="1"/>
  </si>
  <si>
    <t>中高生</t>
    <rPh sb="0" eb="3">
      <t>チュウコウセイ</t>
    </rPh>
    <phoneticPr fontId="1"/>
  </si>
  <si>
    <t>一　般（＠800円）×</t>
    <rPh sb="0" eb="1">
      <t>イチ</t>
    </rPh>
    <rPh sb="2" eb="3">
      <t>ハン</t>
    </rPh>
    <rPh sb="8" eb="9">
      <t>エン</t>
    </rPh>
    <phoneticPr fontId="1"/>
  </si>
  <si>
    <t>中高生（＠500円）×</t>
    <rPh sb="0" eb="3">
      <t>チュウコウセイ</t>
    </rPh>
    <rPh sb="8" eb="9">
      <t>エン</t>
    </rPh>
    <phoneticPr fontId="1"/>
  </si>
  <si>
    <t>所属チーム名</t>
    <rPh sb="0" eb="2">
      <t>ショゾク</t>
    </rPh>
    <rPh sb="5" eb="6">
      <t>メイ</t>
    </rPh>
    <phoneticPr fontId="1"/>
  </si>
  <si>
    <t>申込責任者</t>
    <rPh sb="0" eb="2">
      <t>モウシコ</t>
    </rPh>
    <rPh sb="2" eb="5">
      <t>セキニンシャ</t>
    </rPh>
    <phoneticPr fontId="1"/>
  </si>
  <si>
    <t>円</t>
    <rPh sb="0" eb="1">
      <t>エン</t>
    </rPh>
    <phoneticPr fontId="1"/>
  </si>
  <si>
    <t>岡山県混合複バドミントン選手権大会</t>
    <rPh sb="3" eb="5">
      <t>コンゴウ</t>
    </rPh>
    <rPh sb="5" eb="6">
      <t>フク</t>
    </rPh>
    <rPh sb="12" eb="15">
      <t>センシュケン</t>
    </rPh>
    <rPh sb="15" eb="17">
      <t>タイカイ</t>
    </rPh>
    <phoneticPr fontId="1"/>
  </si>
  <si>
    <t>岡山県秋季バドミントン選手権大会</t>
    <rPh sb="3" eb="4">
      <t>アキ</t>
    </rPh>
    <rPh sb="4" eb="5">
      <t>キ</t>
    </rPh>
    <phoneticPr fontId="1"/>
  </si>
  <si>
    <r>
      <t xml:space="preserve">生年月日
</t>
    </r>
    <r>
      <rPr>
        <sz val="10"/>
        <rFont val="メイリオ"/>
        <family val="3"/>
        <charset val="128"/>
      </rPr>
      <t>(19xx/xx/xx）</t>
    </r>
    <phoneticPr fontId="1"/>
  </si>
  <si>
    <t>岡山県総合バドミントン選手権大会</t>
    <rPh sb="3" eb="5">
      <t>ソウゴウセンシュケンタイカイケンヨセンカイ</t>
    </rPh>
    <phoneticPr fontId="1"/>
  </si>
  <si>
    <t>岡山県春季バドミントン選手権大会</t>
  </si>
  <si>
    <t>　　</t>
    <phoneticPr fontId="1"/>
  </si>
  <si>
    <t>中国地区総合バドミントン選手権大会県予選会</t>
    <rPh sb="16" eb="18">
      <t>チュウゴク</t>
    </rPh>
    <rPh sb="18" eb="20">
      <t>チクソウゴウセンシュケンタイカイケンヨセンカイ</t>
    </rPh>
    <phoneticPr fontId="1"/>
  </si>
  <si>
    <t>中国地区シニア・全日本シニアバドミントン選手権大会県予選会</t>
    <rPh sb="8" eb="11">
      <t>ゼンニホン</t>
    </rPh>
    <phoneticPr fontId="1"/>
  </si>
  <si>
    <t>国民体育大会バドミントン競技県予選会（成年の部）</t>
    <rPh sb="0" eb="2">
      <t>コクミン</t>
    </rPh>
    <rPh sb="2" eb="4">
      <t>タイイク</t>
    </rPh>
    <rPh sb="4" eb="6">
      <t>タイカイ</t>
    </rPh>
    <rPh sb="12" eb="14">
      <t>キョウギ</t>
    </rPh>
    <rPh sb="14" eb="15">
      <t>ケン</t>
    </rPh>
    <rPh sb="15" eb="18">
      <t>ヨセンカイ</t>
    </rPh>
    <rPh sb="19" eb="21">
      <t>セイネン</t>
    </rPh>
    <rPh sb="22" eb="23">
      <t>ブ</t>
    </rPh>
    <phoneticPr fontId="1"/>
  </si>
  <si>
    <t>中国地区総合・中国地区シニア・全日本シニアバドミントン選手権大会県予選会</t>
    <rPh sb="0" eb="6">
      <t>チュウゴクチクソウゴウ</t>
    </rPh>
    <rPh sb="15" eb="18">
      <t>ゼンニホン</t>
    </rPh>
    <phoneticPr fontId="1"/>
  </si>
  <si>
    <t>MS</t>
  </si>
  <si>
    <t>WS</t>
  </si>
  <si>
    <t>連絡先（E-mail)</t>
    <rPh sb="0" eb="3">
      <t>レンラクサキ</t>
    </rPh>
    <phoneticPr fontId="1"/>
  </si>
  <si>
    <t>連絡先（電　話）</t>
    <rPh sb="0" eb="3">
      <t>レンラクサキ</t>
    </rPh>
    <rPh sb="4" eb="5">
      <t>デン</t>
    </rPh>
    <rPh sb="6" eb="7">
      <t>ハナシ</t>
    </rPh>
    <phoneticPr fontId="1"/>
  </si>
  <si>
    <t>岡山県総合選抜バドミントン選手権大会</t>
    <rPh sb="0" eb="3">
      <t>オカヤマケン</t>
    </rPh>
    <rPh sb="3" eb="5">
      <t>ソウゴウ</t>
    </rPh>
    <rPh sb="5" eb="7">
      <t>センバツ</t>
    </rPh>
    <rPh sb="13" eb="16">
      <t>センシュケン</t>
    </rPh>
    <rPh sb="16" eb="18">
      <t>タイカイ</t>
    </rPh>
    <phoneticPr fontId="1"/>
  </si>
  <si>
    <r>
      <t xml:space="preserve">日バ登録番号
</t>
    </r>
    <r>
      <rPr>
        <sz val="10"/>
        <rFont val="メイリオ"/>
        <family val="3"/>
        <charset val="128"/>
      </rPr>
      <t>（10桁）</t>
    </r>
    <rPh sb="0" eb="1">
      <t>ニチ</t>
    </rPh>
    <rPh sb="2" eb="4">
      <t>トウロク</t>
    </rPh>
    <rPh sb="4" eb="6">
      <t>バンゴウ</t>
    </rPh>
    <rPh sb="10" eb="11">
      <t>ケタ</t>
    </rPh>
    <phoneticPr fontId="1"/>
  </si>
  <si>
    <t>特別国民体育大会バドミントン競技県予選会（成年の部）参加申込書</t>
    <rPh sb="0" eb="2">
      <t>トクベツ</t>
    </rPh>
    <rPh sb="2" eb="4">
      <t>コクミン</t>
    </rPh>
    <rPh sb="4" eb="8">
      <t>タイイクタイカイ</t>
    </rPh>
    <rPh sb="14" eb="16">
      <t>キョウギ</t>
    </rPh>
    <rPh sb="16" eb="17">
      <t>ケン</t>
    </rPh>
    <rPh sb="17" eb="20">
      <t>ヨセンカイ</t>
    </rPh>
    <rPh sb="21" eb="23">
      <t>セイネン</t>
    </rPh>
    <rPh sb="24" eb="25">
      <t>ブ</t>
    </rPh>
    <rPh sb="26" eb="28">
      <t>サンカ</t>
    </rPh>
    <rPh sb="28" eb="31">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</si>
</sst>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lt;=999]000;[&lt;=9999]000\-00;000\-0000"/>
    <numFmt numFmtId="177" formatCode="#,###"/>
    <numFmt numFmtId="178" formatCode="[$]ggge&quot;年&quot;m&quot;月&quot;d&quot;日&quot;;@" x16r2:formatCode16="[$-ja-JP-x-gannen]ggge&quot;年&quot;m&quot;月&quot;d&quot;日&quot;;@"/>
    <numFmt numFmtId="179" formatCode="##&quot;名　　＝&quot;"/>
    <numFmt numFmtId="180" formatCode="yyyy/mm/dd"/>
    <numFmt numFmtId="181" formatCode="ggge&quot;年度&quot;"/>
  </numFmts>
  <fonts count="7" x14ac:knownFonts="1">
    <font>
      <sz val="11"/>
      <name val="ＭＳ Ｐゴシック"/>
      <family val="3"/>
      <charset val="128"/>
    </font>
    <font>
      <sz val="6"/>
      <name val="ＭＳ Ｐゴシック"/>
      <family val="3"/>
      <charset val="128"/>
    </font>
    <font>
      <sz val="14"/>
      <name val="メイリオ"/>
      <family val="3"/>
      <charset val="128"/>
    </font>
    <font>
      <sz val="11"/>
      <name val="メイリオ"/>
      <family val="3"/>
      <charset val="128"/>
    </font>
    <font>
      <sz val="10"/>
      <name val="メイリオ"/>
      <family val="3"/>
      <charset val="128"/>
    </font>
    <font>
      <b/>
      <sz val="10"/>
      <color indexed="81"/>
      <name val="メイリオ"/>
      <family val="3"/>
      <charset val="128"/>
    </font>
    <font>
      <sz val="10"/>
      <color indexed="81"/>
      <name val="メイリオ"/>
      <family val="3"/>
      <charset val="128"/>
    </font>
  </fonts>
  <fills count="3">
    <fill>
      <patternFill patternType="none"/>
    </fill>
    <fill>
      <patternFill patternType="gray125"/>
    </fill>
    <fill>
      <patternFill patternType="solid">
        <fgColor rgb="FFFFFF00"/>
        <bgColor indexed="64"/>
      </patternFill>
    </fill>
  </fills>
  <borders count="6">
    <border>
      <left/>
      <right/>
      <top/>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shrinkToFit="1"/>
    </xf>
    <xf numFmtId="0" fontId="3" fillId="0" borderId="2" xfId="0" applyFont="1" applyBorder="1">
      <alignment vertical="center"/>
    </xf>
    <xf numFmtId="0" fontId="3" fillId="0" borderId="2" xfId="0" applyFont="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0" xfId="0" applyFont="1" applyAlignment="1">
      <alignment horizontal="left" vertical="center"/>
    </xf>
    <xf numFmtId="0" fontId="3" fillId="0" borderId="5" xfId="0" applyFont="1" applyBorder="1" applyAlignment="1">
      <alignment horizontal="center" vertical="center"/>
    </xf>
    <xf numFmtId="177" fontId="3" fillId="0" borderId="0" xfId="0" applyNumberFormat="1" applyFont="1" applyAlignment="1">
      <alignment horizontal="right" vertical="center"/>
    </xf>
    <xf numFmtId="0" fontId="3" fillId="0" borderId="5" xfId="0" applyFont="1" applyBorder="1" applyAlignment="1">
      <alignment horizontal="center" vertical="center" shrinkToFit="1"/>
    </xf>
    <xf numFmtId="0" fontId="3" fillId="0" borderId="5" xfId="0" applyFont="1" applyBorder="1" applyAlignment="1">
      <alignment horizontal="center" vertical="center" wrapText="1" shrinkToFit="1"/>
    </xf>
    <xf numFmtId="176" fontId="3" fillId="0" borderId="5" xfId="0" applyNumberFormat="1" applyFont="1" applyBorder="1" applyAlignment="1">
      <alignment horizontal="center" vertical="center"/>
    </xf>
    <xf numFmtId="0" fontId="3" fillId="0" borderId="5" xfId="0" applyFont="1" applyBorder="1" applyAlignment="1">
      <alignment horizontal="left" vertical="center" shrinkToFit="1"/>
    </xf>
    <xf numFmtId="49" fontId="3" fillId="0" borderId="5" xfId="0" applyNumberFormat="1" applyFont="1" applyBorder="1" applyAlignment="1">
      <alignment horizontal="center" vertical="center" shrinkToFit="1"/>
    </xf>
    <xf numFmtId="179" fontId="3" fillId="0" borderId="5" xfId="0" applyNumberFormat="1" applyFont="1" applyBorder="1" applyAlignment="1">
      <alignment horizontal="right" vertical="center" indent="1"/>
    </xf>
    <xf numFmtId="180" fontId="3" fillId="0" borderId="5" xfId="0" applyNumberFormat="1" applyFont="1" applyBorder="1" applyAlignment="1">
      <alignment horizontal="center" vertical="center"/>
    </xf>
    <xf numFmtId="0" fontId="3" fillId="0" borderId="1" xfId="0" applyFont="1" applyBorder="1" applyAlignment="1">
      <alignment horizontal="center" vertical="center"/>
    </xf>
    <xf numFmtId="181" fontId="2" fillId="0" borderId="0" xfId="0" applyNumberFormat="1" applyFont="1" applyAlignment="1">
      <alignment horizontal="center" vertical="center"/>
    </xf>
    <xf numFmtId="181" fontId="3" fillId="0" borderId="0" xfId="0" applyNumberFormat="1" applyFont="1" applyAlignment="1">
      <alignment horizontal="center" vertical="center"/>
    </xf>
    <xf numFmtId="0" fontId="3" fillId="0" borderId="0" xfId="0" applyFont="1" applyAlignment="1">
      <alignment horizontal="center" vertical="center"/>
    </xf>
    <xf numFmtId="178" fontId="3" fillId="0" borderId="0" xfId="0" applyNumberFormat="1" applyFont="1" applyAlignment="1">
      <alignment horizontal="distributed" vertical="center" indent="2"/>
    </xf>
  </cellXfs>
  <cellStyles count="1">
    <cellStyle name="標準" xfId="0" builtinId="0"/>
  </cellStyles>
  <dxfs count="2">
    <dxf>
      <font>
        <color rgb="FFFFFF00"/>
      </font>
      <fill>
        <patternFill>
          <bgColor rgb="FFFFFF00"/>
        </patternFill>
      </fill>
    </dxf>
    <dxf>
      <font>
        <color rgb="FFFFFF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0.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microsoft.com/office/2017/10/relationships/person" Target="persons/person1.xml"/><Relationship Id="rId4" Type="http://schemas.openxmlformats.org/officeDocument/2006/relationships/styles" Target="style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5F708-B1A6-4E62-B291-29DBDC361AAC}">
  <sheetPr>
    <pageSetUpPr fitToPage="1"/>
  </sheetPr>
  <dimension ref="A1:J33"/>
  <sheetViews>
    <sheetView tabSelected="1" workbookViewId="0">
      <selection activeCell="A5" sqref="A5"/>
    </sheetView>
  </sheetViews>
  <sheetFormatPr defaultColWidth="7.5" defaultRowHeight="16.5" customHeight="1" x14ac:dyDescent="0.15"/>
  <cols>
    <col min="1" max="1" width="8.5" style="1" customWidth="1"/>
    <col min="2" max="2" width="14.125" style="1" customWidth="1"/>
    <col min="3" max="3" width="21.25" style="2" customWidth="1"/>
    <col min="4" max="4" width="18.375" style="2" customWidth="1"/>
    <col min="5" max="5" width="14.625" style="1" customWidth="1"/>
    <col min="6" max="6" width="6.25" style="1" customWidth="1"/>
    <col min="7" max="7" width="11.625" style="2" bestFit="1" customWidth="1"/>
    <col min="8" max="9" width="3" style="2" customWidth="1"/>
    <col min="10" max="10" width="7.5" style="2" hidden="1" customWidth="1"/>
    <col min="11" max="16384" width="7.5" style="2"/>
  </cols>
  <sheetData>
    <row r="1" spans="1:10" ht="22.15" customHeight="1" x14ac:dyDescent="0.15"/>
    <row r="2" spans="1:10" ht="22.15" customHeight="1" x14ac:dyDescent="0.15">
      <c r="A2" s="19" t="s">
        <v>69</v>
      </c>
      <c r="B2" s="19"/>
      <c r="C2" s="19"/>
      <c r="D2" s="19"/>
      <c r="E2" s="19"/>
      <c r="F2" s="19"/>
      <c r="G2" s="19"/>
    </row>
    <row r="3" spans="1:10" ht="22.15" customHeight="1" x14ac:dyDescent="0.15">
      <c r="A3" s="20" t="str">
        <f>IF(tn="","",VLOOKUP(tn,ta,4,-1))</f>
        <v>　　</v>
      </c>
      <c r="B3" s="20"/>
      <c r="C3" s="20"/>
      <c r="D3" s="20"/>
      <c r="E3" s="20"/>
      <c r="F3" s="20"/>
      <c r="G3" s="20"/>
    </row>
    <row r="4" spans="1:10" s="3" customFormat="1" ht="35.25" x14ac:dyDescent="0.15">
      <c r="A4" s="11" t="s">
        <v>4</v>
      </c>
      <c r="B4" s="12" t="s">
        <v>68</v>
      </c>
      <c r="C4" s="12" t="s">
        <v>5</v>
      </c>
      <c r="D4" s="11" t="s">
        <v>3</v>
      </c>
      <c r="E4" s="12" t="s">
        <v>55</v>
      </c>
      <c r="F4" s="11" t="s">
        <v>2</v>
      </c>
      <c r="G4" s="12" t="s">
        <v>1</v>
      </c>
      <c r="J4" s="3" t="s">
        <v>47</v>
      </c>
    </row>
    <row r="5" spans="1:10" ht="25.5" customHeight="1" x14ac:dyDescent="0.15">
      <c r="A5" s="13"/>
      <c r="B5" s="9"/>
      <c r="C5" s="14"/>
      <c r="D5" s="11"/>
      <c r="E5" s="17"/>
      <c r="F5" s="9" t="str">
        <f t="shared" ref="F5:F24" si="0">IF(E5&lt;&gt;"",DATEDIF(E5,DATEVALUE(nd),"Y"),"")</f>
        <v/>
      </c>
      <c r="G5" s="15"/>
      <c r="J5" s="2">
        <f>IF(F5&lt;18,1,0)</f>
        <v>0</v>
      </c>
    </row>
    <row r="6" spans="1:10" ht="25.5" customHeight="1" x14ac:dyDescent="0.15">
      <c r="A6" s="13"/>
      <c r="B6" s="9"/>
      <c r="C6" s="14"/>
      <c r="D6" s="11"/>
      <c r="E6" s="17"/>
      <c r="F6" s="9" t="str">
        <f t="shared" si="0"/>
        <v/>
      </c>
      <c r="G6" s="15"/>
      <c r="J6" s="2">
        <f t="shared" ref="J6:J24" si="1">IF(F6&lt;18,1,0)</f>
        <v>0</v>
      </c>
    </row>
    <row r="7" spans="1:10" ht="25.5" customHeight="1" x14ac:dyDescent="0.15">
      <c r="A7" s="13"/>
      <c r="B7" s="9"/>
      <c r="C7" s="14"/>
      <c r="D7" s="11"/>
      <c r="E7" s="17"/>
      <c r="F7" s="9" t="str">
        <f t="shared" si="0"/>
        <v/>
      </c>
      <c r="G7" s="15"/>
      <c r="J7" s="2">
        <f t="shared" si="1"/>
        <v>0</v>
      </c>
    </row>
    <row r="8" spans="1:10" ht="25.5" customHeight="1" x14ac:dyDescent="0.15">
      <c r="A8" s="13"/>
      <c r="B8" s="9"/>
      <c r="C8" s="14"/>
      <c r="D8" s="11"/>
      <c r="E8" s="17"/>
      <c r="F8" s="9" t="str">
        <f t="shared" si="0"/>
        <v/>
      </c>
      <c r="G8" s="15"/>
      <c r="J8" s="2">
        <f t="shared" si="1"/>
        <v>0</v>
      </c>
    </row>
    <row r="9" spans="1:10" ht="25.5" customHeight="1" x14ac:dyDescent="0.15">
      <c r="A9" s="13"/>
      <c r="B9" s="9"/>
      <c r="C9" s="14"/>
      <c r="D9" s="11"/>
      <c r="E9" s="17"/>
      <c r="F9" s="9" t="str">
        <f t="shared" si="0"/>
        <v/>
      </c>
      <c r="G9" s="15"/>
      <c r="J9" s="2">
        <f t="shared" si="1"/>
        <v>0</v>
      </c>
    </row>
    <row r="10" spans="1:10" ht="25.5" customHeight="1" x14ac:dyDescent="0.15">
      <c r="A10" s="13"/>
      <c r="B10" s="9"/>
      <c r="C10" s="14"/>
      <c r="D10" s="11"/>
      <c r="E10" s="17"/>
      <c r="F10" s="9" t="str">
        <f t="shared" si="0"/>
        <v/>
      </c>
      <c r="G10" s="15"/>
      <c r="J10" s="2">
        <f t="shared" si="1"/>
        <v>0</v>
      </c>
    </row>
    <row r="11" spans="1:10" ht="25.5" customHeight="1" x14ac:dyDescent="0.15">
      <c r="A11" s="13"/>
      <c r="B11" s="9"/>
      <c r="C11" s="14"/>
      <c r="D11" s="11"/>
      <c r="E11" s="17"/>
      <c r="F11" s="9" t="str">
        <f t="shared" si="0"/>
        <v/>
      </c>
      <c r="G11" s="15"/>
      <c r="J11" s="2">
        <f t="shared" si="1"/>
        <v>0</v>
      </c>
    </row>
    <row r="12" spans="1:10" ht="25.5" customHeight="1" x14ac:dyDescent="0.15">
      <c r="A12" s="13"/>
      <c r="B12" s="9"/>
      <c r="C12" s="14"/>
      <c r="D12" s="11"/>
      <c r="E12" s="17"/>
      <c r="F12" s="9" t="str">
        <f t="shared" si="0"/>
        <v/>
      </c>
      <c r="G12" s="15"/>
      <c r="J12" s="2">
        <f t="shared" si="1"/>
        <v>0</v>
      </c>
    </row>
    <row r="13" spans="1:10" ht="25.5" customHeight="1" x14ac:dyDescent="0.15">
      <c r="A13" s="13"/>
      <c r="B13" s="9"/>
      <c r="C13" s="14"/>
      <c r="D13" s="11"/>
      <c r="E13" s="17"/>
      <c r="F13" s="9" t="str">
        <f t="shared" si="0"/>
        <v/>
      </c>
      <c r="G13" s="15"/>
      <c r="J13" s="2">
        <f t="shared" si="1"/>
        <v>0</v>
      </c>
    </row>
    <row r="14" spans="1:10" ht="25.5" customHeight="1" x14ac:dyDescent="0.15">
      <c r="A14" s="13"/>
      <c r="B14" s="9"/>
      <c r="C14" s="14"/>
      <c r="D14" s="11"/>
      <c r="E14" s="17"/>
      <c r="F14" s="9" t="str">
        <f t="shared" si="0"/>
        <v/>
      </c>
      <c r="G14" s="15"/>
      <c r="J14" s="2">
        <f t="shared" si="1"/>
        <v>0</v>
      </c>
    </row>
    <row r="15" spans="1:10" ht="25.5" customHeight="1" x14ac:dyDescent="0.15">
      <c r="A15" s="13"/>
      <c r="B15" s="9"/>
      <c r="C15" s="14"/>
      <c r="D15" s="11"/>
      <c r="E15" s="17"/>
      <c r="F15" s="9" t="str">
        <f t="shared" si="0"/>
        <v/>
      </c>
      <c r="G15" s="15"/>
      <c r="J15" s="2">
        <f t="shared" si="1"/>
        <v>0</v>
      </c>
    </row>
    <row r="16" spans="1:10" ht="25.5" customHeight="1" x14ac:dyDescent="0.15">
      <c r="A16" s="13"/>
      <c r="B16" s="9"/>
      <c r="C16" s="14"/>
      <c r="D16" s="11"/>
      <c r="E16" s="17"/>
      <c r="F16" s="9" t="str">
        <f t="shared" si="0"/>
        <v/>
      </c>
      <c r="G16" s="15"/>
      <c r="J16" s="2">
        <f t="shared" si="1"/>
        <v>0</v>
      </c>
    </row>
    <row r="17" spans="1:10" ht="25.5" customHeight="1" x14ac:dyDescent="0.15">
      <c r="A17" s="13"/>
      <c r="B17" s="9"/>
      <c r="C17" s="14"/>
      <c r="D17" s="11"/>
      <c r="E17" s="17"/>
      <c r="F17" s="9" t="str">
        <f t="shared" si="0"/>
        <v/>
      </c>
      <c r="G17" s="15"/>
      <c r="J17" s="2">
        <f t="shared" si="1"/>
        <v>0</v>
      </c>
    </row>
    <row r="18" spans="1:10" ht="25.5" customHeight="1" x14ac:dyDescent="0.15">
      <c r="A18" s="13"/>
      <c r="B18" s="9"/>
      <c r="C18" s="14"/>
      <c r="D18" s="11"/>
      <c r="E18" s="17"/>
      <c r="F18" s="9" t="str">
        <f t="shared" si="0"/>
        <v/>
      </c>
      <c r="G18" s="15"/>
      <c r="J18" s="2">
        <f t="shared" si="1"/>
        <v>0</v>
      </c>
    </row>
    <row r="19" spans="1:10" ht="25.5" customHeight="1" x14ac:dyDescent="0.15">
      <c r="A19" s="13"/>
      <c r="B19" s="9"/>
      <c r="C19" s="14"/>
      <c r="D19" s="11"/>
      <c r="E19" s="17"/>
      <c r="F19" s="9" t="str">
        <f t="shared" si="0"/>
        <v/>
      </c>
      <c r="G19" s="15"/>
      <c r="J19" s="2">
        <f t="shared" si="1"/>
        <v>0</v>
      </c>
    </row>
    <row r="20" spans="1:10" ht="25.5" customHeight="1" x14ac:dyDescent="0.15">
      <c r="A20" s="13"/>
      <c r="B20" s="9"/>
      <c r="C20" s="14"/>
      <c r="D20" s="11"/>
      <c r="E20" s="17"/>
      <c r="F20" s="9" t="str">
        <f t="shared" si="0"/>
        <v/>
      </c>
      <c r="G20" s="15"/>
      <c r="J20" s="2">
        <f t="shared" si="1"/>
        <v>0</v>
      </c>
    </row>
    <row r="21" spans="1:10" ht="25.5" customHeight="1" x14ac:dyDescent="0.15">
      <c r="A21" s="13"/>
      <c r="B21" s="9"/>
      <c r="C21" s="14"/>
      <c r="D21" s="11"/>
      <c r="E21" s="17"/>
      <c r="F21" s="9" t="str">
        <f t="shared" si="0"/>
        <v/>
      </c>
      <c r="G21" s="15"/>
      <c r="J21" s="2">
        <f t="shared" si="1"/>
        <v>0</v>
      </c>
    </row>
    <row r="22" spans="1:10" ht="25.5" customHeight="1" x14ac:dyDescent="0.15">
      <c r="A22" s="13"/>
      <c r="B22" s="9"/>
      <c r="C22" s="14"/>
      <c r="D22" s="11"/>
      <c r="E22" s="17"/>
      <c r="F22" s="9" t="str">
        <f t="shared" si="0"/>
        <v/>
      </c>
      <c r="G22" s="15"/>
      <c r="J22" s="2">
        <f t="shared" si="1"/>
        <v>0</v>
      </c>
    </row>
    <row r="23" spans="1:10" ht="25.5" customHeight="1" x14ac:dyDescent="0.15">
      <c r="A23" s="13"/>
      <c r="B23" s="9"/>
      <c r="C23" s="14"/>
      <c r="D23" s="11"/>
      <c r="E23" s="17"/>
      <c r="F23" s="9" t="str">
        <f t="shared" si="0"/>
        <v/>
      </c>
      <c r="G23" s="15"/>
      <c r="J23" s="2">
        <f t="shared" si="1"/>
        <v>0</v>
      </c>
    </row>
    <row r="24" spans="1:10" ht="25.5" customHeight="1" x14ac:dyDescent="0.15">
      <c r="A24" s="13"/>
      <c r="B24" s="9"/>
      <c r="C24" s="14"/>
      <c r="D24" s="11"/>
      <c r="E24" s="17"/>
      <c r="F24" s="9" t="str">
        <f t="shared" si="0"/>
        <v/>
      </c>
      <c r="G24" s="15"/>
      <c r="J24" s="2">
        <f t="shared" si="1"/>
        <v>0</v>
      </c>
    </row>
    <row r="25" spans="1:10" ht="16.5" customHeight="1" x14ac:dyDescent="0.15">
      <c r="A25" s="5"/>
      <c r="B25" s="5"/>
      <c r="C25" s="4"/>
      <c r="D25" s="5"/>
      <c r="E25" s="5"/>
      <c r="F25" s="5"/>
      <c r="G25" s="4"/>
    </row>
    <row r="26" spans="1:10" ht="21.6" customHeight="1" x14ac:dyDescent="0.15">
      <c r="B26" s="8" t="s">
        <v>0</v>
      </c>
      <c r="D26" s="1"/>
      <c r="J26" s="2">
        <f>SUM(J5:J25)</f>
        <v>0</v>
      </c>
    </row>
    <row r="27" spans="1:10" ht="21.6" customHeight="1" x14ac:dyDescent="0.15">
      <c r="B27" s="1" t="s">
        <v>46</v>
      </c>
      <c r="C27" s="1" t="s">
        <v>48</v>
      </c>
      <c r="D27" s="16" t="str">
        <f>IF(J27=0,"",J27)</f>
        <v/>
      </c>
      <c r="E27" s="10" t="str">
        <f>IF(D27="","",800*D27)</f>
        <v/>
      </c>
      <c r="F27" s="1" t="s">
        <v>52</v>
      </c>
      <c r="J27" s="2">
        <f>J29-J26</f>
        <v>0</v>
      </c>
    </row>
    <row r="28" spans="1:10" ht="21.6" customHeight="1" x14ac:dyDescent="0.15">
      <c r="C28" s="1" t="s">
        <v>49</v>
      </c>
      <c r="D28" s="16" t="str">
        <f>IF(J28=0,"",J28)</f>
        <v/>
      </c>
      <c r="E28" s="10" t="str">
        <f>IF(D28="","",500*D28)</f>
        <v/>
      </c>
      <c r="F28" s="1" t="s">
        <v>52</v>
      </c>
      <c r="J28" s="2">
        <f>J26</f>
        <v>0</v>
      </c>
    </row>
    <row r="29" spans="1:10" ht="21.6" customHeight="1" x14ac:dyDescent="0.15">
      <c r="B29" s="22" t="s">
        <v>45</v>
      </c>
      <c r="C29" s="22"/>
      <c r="E29" s="10">
        <f>SUM(E27:E28)</f>
        <v>0</v>
      </c>
      <c r="F29" s="1" t="s">
        <v>52</v>
      </c>
      <c r="J29" s="2">
        <f>COUNTA(A5:A24)</f>
        <v>0</v>
      </c>
    </row>
    <row r="30" spans="1:10" ht="25.9" customHeight="1" x14ac:dyDescent="0.15">
      <c r="C30" s="2" t="s">
        <v>50</v>
      </c>
      <c r="D30" s="21"/>
      <c r="E30" s="21"/>
      <c r="F30" s="21"/>
      <c r="G30" s="21"/>
    </row>
    <row r="31" spans="1:10" ht="25.9" customHeight="1" x14ac:dyDescent="0.15">
      <c r="C31" s="2" t="s">
        <v>51</v>
      </c>
      <c r="D31" s="18"/>
      <c r="E31" s="18"/>
      <c r="F31" s="18"/>
      <c r="G31" s="18"/>
    </row>
    <row r="32" spans="1:10" ht="25.9" customHeight="1" x14ac:dyDescent="0.15">
      <c r="C32" s="2" t="s">
        <v>66</v>
      </c>
      <c r="D32" s="18"/>
      <c r="E32" s="18"/>
      <c r="F32" s="18"/>
      <c r="G32" s="18"/>
      <c r="H32" s="1"/>
    </row>
    <row r="33" spans="3:8" ht="25.9" customHeight="1" x14ac:dyDescent="0.15">
      <c r="C33" s="2" t="s">
        <v>65</v>
      </c>
      <c r="D33" s="18"/>
      <c r="E33" s="18"/>
      <c r="F33" s="18"/>
      <c r="G33" s="18"/>
      <c r="H33" s="1"/>
    </row>
  </sheetData>
  <mergeCells count="7">
    <mergeCell ref="D33:G33"/>
    <mergeCell ref="A2:G2"/>
    <mergeCell ref="A3:G3"/>
    <mergeCell ref="D32:G32"/>
    <mergeCell ref="D30:G30"/>
    <mergeCell ref="D31:G31"/>
    <mergeCell ref="B29:C29"/>
  </mergeCells>
  <phoneticPr fontId="1"/>
  <conditionalFormatting sqref="A2:G2">
    <cfRule type="expression" dxfId="1" priority="2">
      <formula>tn=3</formula>
    </cfRule>
  </conditionalFormatting>
  <conditionalFormatting sqref="A3:G3">
    <cfRule type="expression" dxfId="0" priority="1">
      <formula>tn=3</formula>
    </cfRule>
  </conditionalFormatting>
  <dataValidations count="8">
    <dataValidation imeMode="on" allowBlank="1" showInputMessage="1" showErrorMessage="1" promptTitle="選手名　　　　　" prompt="全角で入力_x000a_姓と名の間は、全角スペース１文字" sqref="IC5:IC24 RY5:RY24 ABU5:ABU24 ALQ5:ALQ24 AVM5:AVM24 BFI5:BFI24 BPE5:BPE24 BZA5:BZA24 CIW5:CIW24 CSS5:CSS24 DCO5:DCO24 DMK5:DMK24 DWG5:DWG24 EGC5:EGC24 EPY5:EPY24 EZU5:EZU24 FJQ5:FJQ24 FTM5:FTM24 GDI5:GDI24 GNE5:GNE24 GXA5:GXA24 HGW5:HGW24 HQS5:HQS24 IAO5:IAO24 IKK5:IKK24 IUG5:IUG24 JEC5:JEC24 JNY5:JNY24 JXU5:JXU24 KHQ5:KHQ24 KRM5:KRM24 LBI5:LBI24 LLE5:LLE24 LVA5:LVA24 MEW5:MEW24 MOS5:MOS24 MYO5:MYO24 NIK5:NIK24 NSG5:NSG24 OCC5:OCC24 OLY5:OLY24 OVU5:OVU24 PFQ5:PFQ24 PPM5:PPM24 PZI5:PZI24 QJE5:QJE24 QTA5:QTA24 RCW5:RCW24 RMS5:RMS24 RWO5:RWO24 SGK5:SGK24 SQG5:SQG24 TAC5:TAC24 TJY5:TJY24 TTU5:TTU24 UDQ5:UDQ24 UNM5:UNM24 UXI5:UXI24 VHE5:VHE24 VRA5:VRA24 WAW5:WAW24 WKS5:WKS24 WUO5:WUO24 IC65530:IC65549 RY65530:RY65549 ABU65530:ABU65549 ALQ65530:ALQ65549 AVM65530:AVM65549 BFI65530:BFI65549 BPE65530:BPE65549 BZA65530:BZA65549 CIW65530:CIW65549 CSS65530:CSS65549 DCO65530:DCO65549 DMK65530:DMK65549 DWG65530:DWG65549 EGC65530:EGC65549 EPY65530:EPY65549 EZU65530:EZU65549 FJQ65530:FJQ65549 FTM65530:FTM65549 GDI65530:GDI65549 GNE65530:GNE65549 GXA65530:GXA65549 HGW65530:HGW65549 HQS65530:HQS65549 IAO65530:IAO65549 IKK65530:IKK65549 IUG65530:IUG65549 JEC65530:JEC65549 JNY65530:JNY65549 JXU65530:JXU65549 KHQ65530:KHQ65549 KRM65530:KRM65549 LBI65530:LBI65549 LLE65530:LLE65549 LVA65530:LVA65549 MEW65530:MEW65549 MOS65530:MOS65549 MYO65530:MYO65549 NIK65530:NIK65549 NSG65530:NSG65549 OCC65530:OCC65549 OLY65530:OLY65549 OVU65530:OVU65549 PFQ65530:PFQ65549 PPM65530:PPM65549 PZI65530:PZI65549 QJE65530:QJE65549 QTA65530:QTA65549 RCW65530:RCW65549 RMS65530:RMS65549 RWO65530:RWO65549 SGK65530:SGK65549 SQG65530:SQG65549 TAC65530:TAC65549 TJY65530:TJY65549 TTU65530:TTU65549 UDQ65530:UDQ65549 UNM65530:UNM65549 UXI65530:UXI65549 VHE65530:VHE65549 VRA65530:VRA65549 WAW65530:WAW65549 WKS65530:WKS65549 WUO65530:WUO65549 IC131066:IC131085 RY131066:RY131085 ABU131066:ABU131085 ALQ131066:ALQ131085 AVM131066:AVM131085 BFI131066:BFI131085 BPE131066:BPE131085 BZA131066:BZA131085 CIW131066:CIW131085 CSS131066:CSS131085 DCO131066:DCO131085 DMK131066:DMK131085 DWG131066:DWG131085 EGC131066:EGC131085 EPY131066:EPY131085 EZU131066:EZU131085 FJQ131066:FJQ131085 FTM131066:FTM131085 GDI131066:GDI131085 GNE131066:GNE131085 GXA131066:GXA131085 HGW131066:HGW131085 HQS131066:HQS131085 IAO131066:IAO131085 IKK131066:IKK131085 IUG131066:IUG131085 JEC131066:JEC131085 JNY131066:JNY131085 JXU131066:JXU131085 KHQ131066:KHQ131085 KRM131066:KRM131085 LBI131066:LBI131085 LLE131066:LLE131085 LVA131066:LVA131085 MEW131066:MEW131085 MOS131066:MOS131085 MYO131066:MYO131085 NIK131066:NIK131085 NSG131066:NSG131085 OCC131066:OCC131085 OLY131066:OLY131085 OVU131066:OVU131085 PFQ131066:PFQ131085 PPM131066:PPM131085 PZI131066:PZI131085 QJE131066:QJE131085 QTA131066:QTA131085 RCW131066:RCW131085 RMS131066:RMS131085 RWO131066:RWO131085 SGK131066:SGK131085 SQG131066:SQG131085 TAC131066:TAC131085 TJY131066:TJY131085 TTU131066:TTU131085 UDQ131066:UDQ131085 UNM131066:UNM131085 UXI131066:UXI131085 VHE131066:VHE131085 VRA131066:VRA131085 WAW131066:WAW131085 WKS131066:WKS131085 WUO131066:WUO131085 IC196602:IC196621 RY196602:RY196621 ABU196602:ABU196621 ALQ196602:ALQ196621 AVM196602:AVM196621 BFI196602:BFI196621 BPE196602:BPE196621 BZA196602:BZA196621 CIW196602:CIW196621 CSS196602:CSS196621 DCO196602:DCO196621 DMK196602:DMK196621 DWG196602:DWG196621 EGC196602:EGC196621 EPY196602:EPY196621 EZU196602:EZU196621 FJQ196602:FJQ196621 FTM196602:FTM196621 GDI196602:GDI196621 GNE196602:GNE196621 GXA196602:GXA196621 HGW196602:HGW196621 HQS196602:HQS196621 IAO196602:IAO196621 IKK196602:IKK196621 IUG196602:IUG196621 JEC196602:JEC196621 JNY196602:JNY196621 JXU196602:JXU196621 KHQ196602:KHQ196621 KRM196602:KRM196621 LBI196602:LBI196621 LLE196602:LLE196621 LVA196602:LVA196621 MEW196602:MEW196621 MOS196602:MOS196621 MYO196602:MYO196621 NIK196602:NIK196621 NSG196602:NSG196621 OCC196602:OCC196621 OLY196602:OLY196621 OVU196602:OVU196621 PFQ196602:PFQ196621 PPM196602:PPM196621 PZI196602:PZI196621 QJE196602:QJE196621 QTA196602:QTA196621 RCW196602:RCW196621 RMS196602:RMS196621 RWO196602:RWO196621 SGK196602:SGK196621 SQG196602:SQG196621 TAC196602:TAC196621 TJY196602:TJY196621 TTU196602:TTU196621 UDQ196602:UDQ196621 UNM196602:UNM196621 UXI196602:UXI196621 VHE196602:VHE196621 VRA196602:VRA196621 WAW196602:WAW196621 WKS196602:WKS196621 WUO196602:WUO196621 IC262138:IC262157 RY262138:RY262157 ABU262138:ABU262157 ALQ262138:ALQ262157 AVM262138:AVM262157 BFI262138:BFI262157 BPE262138:BPE262157 BZA262138:BZA262157 CIW262138:CIW262157 CSS262138:CSS262157 DCO262138:DCO262157 DMK262138:DMK262157 DWG262138:DWG262157 EGC262138:EGC262157 EPY262138:EPY262157 EZU262138:EZU262157 FJQ262138:FJQ262157 FTM262138:FTM262157 GDI262138:GDI262157 GNE262138:GNE262157 GXA262138:GXA262157 HGW262138:HGW262157 HQS262138:HQS262157 IAO262138:IAO262157 IKK262138:IKK262157 IUG262138:IUG262157 JEC262138:JEC262157 JNY262138:JNY262157 JXU262138:JXU262157 KHQ262138:KHQ262157 KRM262138:KRM262157 LBI262138:LBI262157 LLE262138:LLE262157 LVA262138:LVA262157 MEW262138:MEW262157 MOS262138:MOS262157 MYO262138:MYO262157 NIK262138:NIK262157 NSG262138:NSG262157 OCC262138:OCC262157 OLY262138:OLY262157 OVU262138:OVU262157 PFQ262138:PFQ262157 PPM262138:PPM262157 PZI262138:PZI262157 QJE262138:QJE262157 QTA262138:QTA262157 RCW262138:RCW262157 RMS262138:RMS262157 RWO262138:RWO262157 SGK262138:SGK262157 SQG262138:SQG262157 TAC262138:TAC262157 TJY262138:TJY262157 TTU262138:TTU262157 UDQ262138:UDQ262157 UNM262138:UNM262157 UXI262138:UXI262157 VHE262138:VHE262157 VRA262138:VRA262157 WAW262138:WAW262157 WKS262138:WKS262157 WUO262138:WUO262157 IC327674:IC327693 RY327674:RY327693 ABU327674:ABU327693 ALQ327674:ALQ327693 AVM327674:AVM327693 BFI327674:BFI327693 BPE327674:BPE327693 BZA327674:BZA327693 CIW327674:CIW327693 CSS327674:CSS327693 DCO327674:DCO327693 DMK327674:DMK327693 DWG327674:DWG327693 EGC327674:EGC327693 EPY327674:EPY327693 EZU327674:EZU327693 FJQ327674:FJQ327693 FTM327674:FTM327693 GDI327674:GDI327693 GNE327674:GNE327693 GXA327674:GXA327693 HGW327674:HGW327693 HQS327674:HQS327693 IAO327674:IAO327693 IKK327674:IKK327693 IUG327674:IUG327693 JEC327674:JEC327693 JNY327674:JNY327693 JXU327674:JXU327693 KHQ327674:KHQ327693 KRM327674:KRM327693 LBI327674:LBI327693 LLE327674:LLE327693 LVA327674:LVA327693 MEW327674:MEW327693 MOS327674:MOS327693 MYO327674:MYO327693 NIK327674:NIK327693 NSG327674:NSG327693 OCC327674:OCC327693 OLY327674:OLY327693 OVU327674:OVU327693 PFQ327674:PFQ327693 PPM327674:PPM327693 PZI327674:PZI327693 QJE327674:QJE327693 QTA327674:QTA327693 RCW327674:RCW327693 RMS327674:RMS327693 RWO327674:RWO327693 SGK327674:SGK327693 SQG327674:SQG327693 TAC327674:TAC327693 TJY327674:TJY327693 TTU327674:TTU327693 UDQ327674:UDQ327693 UNM327674:UNM327693 UXI327674:UXI327693 VHE327674:VHE327693 VRA327674:VRA327693 WAW327674:WAW327693 WKS327674:WKS327693 WUO327674:WUO327693 IC393210:IC393229 RY393210:RY393229 ABU393210:ABU393229 ALQ393210:ALQ393229 AVM393210:AVM393229 BFI393210:BFI393229 BPE393210:BPE393229 BZA393210:BZA393229 CIW393210:CIW393229 CSS393210:CSS393229 DCO393210:DCO393229 DMK393210:DMK393229 DWG393210:DWG393229 EGC393210:EGC393229 EPY393210:EPY393229 EZU393210:EZU393229 FJQ393210:FJQ393229 FTM393210:FTM393229 GDI393210:GDI393229 GNE393210:GNE393229 GXA393210:GXA393229 HGW393210:HGW393229 HQS393210:HQS393229 IAO393210:IAO393229 IKK393210:IKK393229 IUG393210:IUG393229 JEC393210:JEC393229 JNY393210:JNY393229 JXU393210:JXU393229 KHQ393210:KHQ393229 KRM393210:KRM393229 LBI393210:LBI393229 LLE393210:LLE393229 LVA393210:LVA393229 MEW393210:MEW393229 MOS393210:MOS393229 MYO393210:MYO393229 NIK393210:NIK393229 NSG393210:NSG393229 OCC393210:OCC393229 OLY393210:OLY393229 OVU393210:OVU393229 PFQ393210:PFQ393229 PPM393210:PPM393229 PZI393210:PZI393229 QJE393210:QJE393229 QTA393210:QTA393229 RCW393210:RCW393229 RMS393210:RMS393229 RWO393210:RWO393229 SGK393210:SGK393229 SQG393210:SQG393229 TAC393210:TAC393229 TJY393210:TJY393229 TTU393210:TTU393229 UDQ393210:UDQ393229 UNM393210:UNM393229 UXI393210:UXI393229 VHE393210:VHE393229 VRA393210:VRA393229 WAW393210:WAW393229 WKS393210:WKS393229 WUO393210:WUO393229 IC458746:IC458765 RY458746:RY458765 ABU458746:ABU458765 ALQ458746:ALQ458765 AVM458746:AVM458765 BFI458746:BFI458765 BPE458746:BPE458765 BZA458746:BZA458765 CIW458746:CIW458765 CSS458746:CSS458765 DCO458746:DCO458765 DMK458746:DMK458765 DWG458746:DWG458765 EGC458746:EGC458765 EPY458746:EPY458765 EZU458746:EZU458765 FJQ458746:FJQ458765 FTM458746:FTM458765 GDI458746:GDI458765 GNE458746:GNE458765 GXA458746:GXA458765 HGW458746:HGW458765 HQS458746:HQS458765 IAO458746:IAO458765 IKK458746:IKK458765 IUG458746:IUG458765 JEC458746:JEC458765 JNY458746:JNY458765 JXU458746:JXU458765 KHQ458746:KHQ458765 KRM458746:KRM458765 LBI458746:LBI458765 LLE458746:LLE458765 LVA458746:LVA458765 MEW458746:MEW458765 MOS458746:MOS458765 MYO458746:MYO458765 NIK458746:NIK458765 NSG458746:NSG458765 OCC458746:OCC458765 OLY458746:OLY458765 OVU458746:OVU458765 PFQ458746:PFQ458765 PPM458746:PPM458765 PZI458746:PZI458765 QJE458746:QJE458765 QTA458746:QTA458765 RCW458746:RCW458765 RMS458746:RMS458765 RWO458746:RWO458765 SGK458746:SGK458765 SQG458746:SQG458765 TAC458746:TAC458765 TJY458746:TJY458765 TTU458746:TTU458765 UDQ458746:UDQ458765 UNM458746:UNM458765 UXI458746:UXI458765 VHE458746:VHE458765 VRA458746:VRA458765 WAW458746:WAW458765 WKS458746:WKS458765 WUO458746:WUO458765 IC524282:IC524301 RY524282:RY524301 ABU524282:ABU524301 ALQ524282:ALQ524301 AVM524282:AVM524301 BFI524282:BFI524301 BPE524282:BPE524301 BZA524282:BZA524301 CIW524282:CIW524301 CSS524282:CSS524301 DCO524282:DCO524301 DMK524282:DMK524301 DWG524282:DWG524301 EGC524282:EGC524301 EPY524282:EPY524301 EZU524282:EZU524301 FJQ524282:FJQ524301 FTM524282:FTM524301 GDI524282:GDI524301 GNE524282:GNE524301 GXA524282:GXA524301 HGW524282:HGW524301 HQS524282:HQS524301 IAO524282:IAO524301 IKK524282:IKK524301 IUG524282:IUG524301 JEC524282:JEC524301 JNY524282:JNY524301 JXU524282:JXU524301 KHQ524282:KHQ524301 KRM524282:KRM524301 LBI524282:LBI524301 LLE524282:LLE524301 LVA524282:LVA524301 MEW524282:MEW524301 MOS524282:MOS524301 MYO524282:MYO524301 NIK524282:NIK524301 NSG524282:NSG524301 OCC524282:OCC524301 OLY524282:OLY524301 OVU524282:OVU524301 PFQ524282:PFQ524301 PPM524282:PPM524301 PZI524282:PZI524301 QJE524282:QJE524301 QTA524282:QTA524301 RCW524282:RCW524301 RMS524282:RMS524301 RWO524282:RWO524301 SGK524282:SGK524301 SQG524282:SQG524301 TAC524282:TAC524301 TJY524282:TJY524301 TTU524282:TTU524301 UDQ524282:UDQ524301 UNM524282:UNM524301 UXI524282:UXI524301 VHE524282:VHE524301 VRA524282:VRA524301 WAW524282:WAW524301 WKS524282:WKS524301 WUO524282:WUO524301 IC589818:IC589837 RY589818:RY589837 ABU589818:ABU589837 ALQ589818:ALQ589837 AVM589818:AVM589837 BFI589818:BFI589837 BPE589818:BPE589837 BZA589818:BZA589837 CIW589818:CIW589837 CSS589818:CSS589837 DCO589818:DCO589837 DMK589818:DMK589837 DWG589818:DWG589837 EGC589818:EGC589837 EPY589818:EPY589837 EZU589818:EZU589837 FJQ589818:FJQ589837 FTM589818:FTM589837 GDI589818:GDI589837 GNE589818:GNE589837 GXA589818:GXA589837 HGW589818:HGW589837 HQS589818:HQS589837 IAO589818:IAO589837 IKK589818:IKK589837 IUG589818:IUG589837 JEC589818:JEC589837 JNY589818:JNY589837 JXU589818:JXU589837 KHQ589818:KHQ589837 KRM589818:KRM589837 LBI589818:LBI589837 LLE589818:LLE589837 LVA589818:LVA589837 MEW589818:MEW589837 MOS589818:MOS589837 MYO589818:MYO589837 NIK589818:NIK589837 NSG589818:NSG589837 OCC589818:OCC589837 OLY589818:OLY589837 OVU589818:OVU589837 PFQ589818:PFQ589837 PPM589818:PPM589837 PZI589818:PZI589837 QJE589818:QJE589837 QTA589818:QTA589837 RCW589818:RCW589837 RMS589818:RMS589837 RWO589818:RWO589837 SGK589818:SGK589837 SQG589818:SQG589837 TAC589818:TAC589837 TJY589818:TJY589837 TTU589818:TTU589837 UDQ589818:UDQ589837 UNM589818:UNM589837 UXI589818:UXI589837 VHE589818:VHE589837 VRA589818:VRA589837 WAW589818:WAW589837 WKS589818:WKS589837 WUO589818:WUO589837 IC655354:IC655373 RY655354:RY655373 ABU655354:ABU655373 ALQ655354:ALQ655373 AVM655354:AVM655373 BFI655354:BFI655373 BPE655354:BPE655373 BZA655354:BZA655373 CIW655354:CIW655373 CSS655354:CSS655373 DCO655354:DCO655373 DMK655354:DMK655373 DWG655354:DWG655373 EGC655354:EGC655373 EPY655354:EPY655373 EZU655354:EZU655373 FJQ655354:FJQ655373 FTM655354:FTM655373 GDI655354:GDI655373 GNE655354:GNE655373 GXA655354:GXA655373 HGW655354:HGW655373 HQS655354:HQS655373 IAO655354:IAO655373 IKK655354:IKK655373 IUG655354:IUG655373 JEC655354:JEC655373 JNY655354:JNY655373 JXU655354:JXU655373 KHQ655354:KHQ655373 KRM655354:KRM655373 LBI655354:LBI655373 LLE655354:LLE655373 LVA655354:LVA655373 MEW655354:MEW655373 MOS655354:MOS655373 MYO655354:MYO655373 NIK655354:NIK655373 NSG655354:NSG655373 OCC655354:OCC655373 OLY655354:OLY655373 OVU655354:OVU655373 PFQ655354:PFQ655373 PPM655354:PPM655373 PZI655354:PZI655373 QJE655354:QJE655373 QTA655354:QTA655373 RCW655354:RCW655373 RMS655354:RMS655373 RWO655354:RWO655373 SGK655354:SGK655373 SQG655354:SQG655373 TAC655354:TAC655373 TJY655354:TJY655373 TTU655354:TTU655373 UDQ655354:UDQ655373 UNM655354:UNM655373 UXI655354:UXI655373 VHE655354:VHE655373 VRA655354:VRA655373 WAW655354:WAW655373 WKS655354:WKS655373 WUO655354:WUO655373 IC720890:IC720909 RY720890:RY720909 ABU720890:ABU720909 ALQ720890:ALQ720909 AVM720890:AVM720909 BFI720890:BFI720909 BPE720890:BPE720909 BZA720890:BZA720909 CIW720890:CIW720909 CSS720890:CSS720909 DCO720890:DCO720909 DMK720890:DMK720909 DWG720890:DWG720909 EGC720890:EGC720909 EPY720890:EPY720909 EZU720890:EZU720909 FJQ720890:FJQ720909 FTM720890:FTM720909 GDI720890:GDI720909 GNE720890:GNE720909 GXA720890:GXA720909 HGW720890:HGW720909 HQS720890:HQS720909 IAO720890:IAO720909 IKK720890:IKK720909 IUG720890:IUG720909 JEC720890:JEC720909 JNY720890:JNY720909 JXU720890:JXU720909 KHQ720890:KHQ720909 KRM720890:KRM720909 LBI720890:LBI720909 LLE720890:LLE720909 LVA720890:LVA720909 MEW720890:MEW720909 MOS720890:MOS720909 MYO720890:MYO720909 NIK720890:NIK720909 NSG720890:NSG720909 OCC720890:OCC720909 OLY720890:OLY720909 OVU720890:OVU720909 PFQ720890:PFQ720909 PPM720890:PPM720909 PZI720890:PZI720909 QJE720890:QJE720909 QTA720890:QTA720909 RCW720890:RCW720909 RMS720890:RMS720909 RWO720890:RWO720909 SGK720890:SGK720909 SQG720890:SQG720909 TAC720890:TAC720909 TJY720890:TJY720909 TTU720890:TTU720909 UDQ720890:UDQ720909 UNM720890:UNM720909 UXI720890:UXI720909 VHE720890:VHE720909 VRA720890:VRA720909 WAW720890:WAW720909 WKS720890:WKS720909 WUO720890:WUO720909 IC786426:IC786445 RY786426:RY786445 ABU786426:ABU786445 ALQ786426:ALQ786445 AVM786426:AVM786445 BFI786426:BFI786445 BPE786426:BPE786445 BZA786426:BZA786445 CIW786426:CIW786445 CSS786426:CSS786445 DCO786426:DCO786445 DMK786426:DMK786445 DWG786426:DWG786445 EGC786426:EGC786445 EPY786426:EPY786445 EZU786426:EZU786445 FJQ786426:FJQ786445 FTM786426:FTM786445 GDI786426:GDI786445 GNE786426:GNE786445 GXA786426:GXA786445 HGW786426:HGW786445 HQS786426:HQS786445 IAO786426:IAO786445 IKK786426:IKK786445 IUG786426:IUG786445 JEC786426:JEC786445 JNY786426:JNY786445 JXU786426:JXU786445 KHQ786426:KHQ786445 KRM786426:KRM786445 LBI786426:LBI786445 LLE786426:LLE786445 LVA786426:LVA786445 MEW786426:MEW786445 MOS786426:MOS786445 MYO786426:MYO786445 NIK786426:NIK786445 NSG786426:NSG786445 OCC786426:OCC786445 OLY786426:OLY786445 OVU786426:OVU786445 PFQ786426:PFQ786445 PPM786426:PPM786445 PZI786426:PZI786445 QJE786426:QJE786445 QTA786426:QTA786445 RCW786426:RCW786445 RMS786426:RMS786445 RWO786426:RWO786445 SGK786426:SGK786445 SQG786426:SQG786445 TAC786426:TAC786445 TJY786426:TJY786445 TTU786426:TTU786445 UDQ786426:UDQ786445 UNM786426:UNM786445 UXI786426:UXI786445 VHE786426:VHE786445 VRA786426:VRA786445 WAW786426:WAW786445 WKS786426:WKS786445 WUO786426:WUO786445 IC851962:IC851981 RY851962:RY851981 ABU851962:ABU851981 ALQ851962:ALQ851981 AVM851962:AVM851981 BFI851962:BFI851981 BPE851962:BPE851981 BZA851962:BZA851981 CIW851962:CIW851981 CSS851962:CSS851981 DCO851962:DCO851981 DMK851962:DMK851981 DWG851962:DWG851981 EGC851962:EGC851981 EPY851962:EPY851981 EZU851962:EZU851981 FJQ851962:FJQ851981 FTM851962:FTM851981 GDI851962:GDI851981 GNE851962:GNE851981 GXA851962:GXA851981 HGW851962:HGW851981 HQS851962:HQS851981 IAO851962:IAO851981 IKK851962:IKK851981 IUG851962:IUG851981 JEC851962:JEC851981 JNY851962:JNY851981 JXU851962:JXU851981 KHQ851962:KHQ851981 KRM851962:KRM851981 LBI851962:LBI851981 LLE851962:LLE851981 LVA851962:LVA851981 MEW851962:MEW851981 MOS851962:MOS851981 MYO851962:MYO851981 NIK851962:NIK851981 NSG851962:NSG851981 OCC851962:OCC851981 OLY851962:OLY851981 OVU851962:OVU851981 PFQ851962:PFQ851981 PPM851962:PPM851981 PZI851962:PZI851981 QJE851962:QJE851981 QTA851962:QTA851981 RCW851962:RCW851981 RMS851962:RMS851981 RWO851962:RWO851981 SGK851962:SGK851981 SQG851962:SQG851981 TAC851962:TAC851981 TJY851962:TJY851981 TTU851962:TTU851981 UDQ851962:UDQ851981 UNM851962:UNM851981 UXI851962:UXI851981 VHE851962:VHE851981 VRA851962:VRA851981 WAW851962:WAW851981 WKS851962:WKS851981 WUO851962:WUO851981 IC917498:IC917517 RY917498:RY917517 ABU917498:ABU917517 ALQ917498:ALQ917517 AVM917498:AVM917517 BFI917498:BFI917517 BPE917498:BPE917517 BZA917498:BZA917517 CIW917498:CIW917517 CSS917498:CSS917517 DCO917498:DCO917517 DMK917498:DMK917517 DWG917498:DWG917517 EGC917498:EGC917517 EPY917498:EPY917517 EZU917498:EZU917517 FJQ917498:FJQ917517 FTM917498:FTM917517 GDI917498:GDI917517 GNE917498:GNE917517 GXA917498:GXA917517 HGW917498:HGW917517 HQS917498:HQS917517 IAO917498:IAO917517 IKK917498:IKK917517 IUG917498:IUG917517 JEC917498:JEC917517 JNY917498:JNY917517 JXU917498:JXU917517 KHQ917498:KHQ917517 KRM917498:KRM917517 LBI917498:LBI917517 LLE917498:LLE917517 LVA917498:LVA917517 MEW917498:MEW917517 MOS917498:MOS917517 MYO917498:MYO917517 NIK917498:NIK917517 NSG917498:NSG917517 OCC917498:OCC917517 OLY917498:OLY917517 OVU917498:OVU917517 PFQ917498:PFQ917517 PPM917498:PPM917517 PZI917498:PZI917517 QJE917498:QJE917517 QTA917498:QTA917517 RCW917498:RCW917517 RMS917498:RMS917517 RWO917498:RWO917517 SGK917498:SGK917517 SQG917498:SQG917517 TAC917498:TAC917517 TJY917498:TJY917517 TTU917498:TTU917517 UDQ917498:UDQ917517 UNM917498:UNM917517 UXI917498:UXI917517 VHE917498:VHE917517 VRA917498:VRA917517 WAW917498:WAW917517 WKS917498:WKS917517 WUO917498:WUO917517 IC983034:IC983053 RY983034:RY983053 ABU983034:ABU983053 ALQ983034:ALQ983053 AVM983034:AVM983053 BFI983034:BFI983053 BPE983034:BPE983053 BZA983034:BZA983053 CIW983034:CIW983053 CSS983034:CSS983053 DCO983034:DCO983053 DMK983034:DMK983053 DWG983034:DWG983053 EGC983034:EGC983053 EPY983034:EPY983053 EZU983034:EZU983053 FJQ983034:FJQ983053 FTM983034:FTM983053 GDI983034:GDI983053 GNE983034:GNE983053 GXA983034:GXA983053 HGW983034:HGW983053 HQS983034:HQS983053 IAO983034:IAO983053 IKK983034:IKK983053 IUG983034:IUG983053 JEC983034:JEC983053 JNY983034:JNY983053 JXU983034:JXU983053 KHQ983034:KHQ983053 KRM983034:KRM983053 LBI983034:LBI983053 LLE983034:LLE983053 LVA983034:LVA983053 MEW983034:MEW983053 MOS983034:MOS983053 MYO983034:MYO983053 NIK983034:NIK983053 NSG983034:NSG983053 OCC983034:OCC983053 OLY983034:OLY983053 OVU983034:OVU983053 PFQ983034:PFQ983053 PPM983034:PPM983053 PZI983034:PZI983053 QJE983034:QJE983053 QTA983034:QTA983053 RCW983034:RCW983053 RMS983034:RMS983053 RWO983034:RWO983053 SGK983034:SGK983053 SQG983034:SQG983053 TAC983034:TAC983053 TJY983034:TJY983053 TTU983034:TTU983053 UDQ983034:UDQ983053 UNM983034:UNM983053 UXI983034:UXI983053 VHE983034:VHE983053 VRA983034:VRA983053 WAW983034:WAW983053 WKS983034:WKS983053 WUO983034:WUO983053 C983034:D983053 C917498:D917517 C851962:D851981 C786426:D786445 C720890:D720909 C655354:D655373 C589818:D589837 C524282:D524301 C458746:D458765 C393210:D393229 C327674:D327693 C262138:D262157 C196602:D196621 C131066:D131085 C65530:D65549 D5:D24" xr:uid="{78FAB10A-8437-4277-8C40-833274722E88}"/>
    <dataValidation imeMode="off" allowBlank="1" showInputMessage="1" showErrorMessage="1" sqref="IC65556 RY65556 ABU65556 ALQ65556 AVM65556 BFI65556 BPE65556 BZA65556 CIW65556 CSS65556 DCO65556 DMK65556 DWG65556 EGC65556 EPY65556 EZU65556 FJQ65556 FTM65556 GDI65556 GNE65556 GXA65556 HGW65556 HQS65556 IAO65556 IKK65556 IUG65556 JEC65556 JNY65556 JXU65556 KHQ65556 KRM65556 LBI65556 LLE65556 LVA65556 MEW65556 MOS65556 MYO65556 NIK65556 NSG65556 OCC65556 OLY65556 OVU65556 PFQ65556 PPM65556 PZI65556 QJE65556 QTA65556 RCW65556 RMS65556 RWO65556 SGK65556 SQG65556 TAC65556 TJY65556 TTU65556 UDQ65556 UNM65556 UXI65556 VHE65556 VRA65556 WAW65556 WKS65556 WUO65556 IC131092 RY131092 ABU131092 ALQ131092 AVM131092 BFI131092 BPE131092 BZA131092 CIW131092 CSS131092 DCO131092 DMK131092 DWG131092 EGC131092 EPY131092 EZU131092 FJQ131092 FTM131092 GDI131092 GNE131092 GXA131092 HGW131092 HQS131092 IAO131092 IKK131092 IUG131092 JEC131092 JNY131092 JXU131092 KHQ131092 KRM131092 LBI131092 LLE131092 LVA131092 MEW131092 MOS131092 MYO131092 NIK131092 NSG131092 OCC131092 OLY131092 OVU131092 PFQ131092 PPM131092 PZI131092 QJE131092 QTA131092 RCW131092 RMS131092 RWO131092 SGK131092 SQG131092 TAC131092 TJY131092 TTU131092 UDQ131092 UNM131092 UXI131092 VHE131092 VRA131092 WAW131092 WKS131092 WUO131092 IC196628 RY196628 ABU196628 ALQ196628 AVM196628 BFI196628 BPE196628 BZA196628 CIW196628 CSS196628 DCO196628 DMK196628 DWG196628 EGC196628 EPY196628 EZU196628 FJQ196628 FTM196628 GDI196628 GNE196628 GXA196628 HGW196628 HQS196628 IAO196628 IKK196628 IUG196628 JEC196628 JNY196628 JXU196628 KHQ196628 KRM196628 LBI196628 LLE196628 LVA196628 MEW196628 MOS196628 MYO196628 NIK196628 NSG196628 OCC196628 OLY196628 OVU196628 PFQ196628 PPM196628 PZI196628 QJE196628 QTA196628 RCW196628 RMS196628 RWO196628 SGK196628 SQG196628 TAC196628 TJY196628 TTU196628 UDQ196628 UNM196628 UXI196628 VHE196628 VRA196628 WAW196628 WKS196628 WUO196628 IC262164 RY262164 ABU262164 ALQ262164 AVM262164 BFI262164 BPE262164 BZA262164 CIW262164 CSS262164 DCO262164 DMK262164 DWG262164 EGC262164 EPY262164 EZU262164 FJQ262164 FTM262164 GDI262164 GNE262164 GXA262164 HGW262164 HQS262164 IAO262164 IKK262164 IUG262164 JEC262164 JNY262164 JXU262164 KHQ262164 KRM262164 LBI262164 LLE262164 LVA262164 MEW262164 MOS262164 MYO262164 NIK262164 NSG262164 OCC262164 OLY262164 OVU262164 PFQ262164 PPM262164 PZI262164 QJE262164 QTA262164 RCW262164 RMS262164 RWO262164 SGK262164 SQG262164 TAC262164 TJY262164 TTU262164 UDQ262164 UNM262164 UXI262164 VHE262164 VRA262164 WAW262164 WKS262164 WUO262164 IC327700 RY327700 ABU327700 ALQ327700 AVM327700 BFI327700 BPE327700 BZA327700 CIW327700 CSS327700 DCO327700 DMK327700 DWG327700 EGC327700 EPY327700 EZU327700 FJQ327700 FTM327700 GDI327700 GNE327700 GXA327700 HGW327700 HQS327700 IAO327700 IKK327700 IUG327700 JEC327700 JNY327700 JXU327700 KHQ327700 KRM327700 LBI327700 LLE327700 LVA327700 MEW327700 MOS327700 MYO327700 NIK327700 NSG327700 OCC327700 OLY327700 OVU327700 PFQ327700 PPM327700 PZI327700 QJE327700 QTA327700 RCW327700 RMS327700 RWO327700 SGK327700 SQG327700 TAC327700 TJY327700 TTU327700 UDQ327700 UNM327700 UXI327700 VHE327700 VRA327700 WAW327700 WKS327700 WUO327700 IC393236 RY393236 ABU393236 ALQ393236 AVM393236 BFI393236 BPE393236 BZA393236 CIW393236 CSS393236 DCO393236 DMK393236 DWG393236 EGC393236 EPY393236 EZU393236 FJQ393236 FTM393236 GDI393236 GNE393236 GXA393236 HGW393236 HQS393236 IAO393236 IKK393236 IUG393236 JEC393236 JNY393236 JXU393236 KHQ393236 KRM393236 LBI393236 LLE393236 LVA393236 MEW393236 MOS393236 MYO393236 NIK393236 NSG393236 OCC393236 OLY393236 OVU393236 PFQ393236 PPM393236 PZI393236 QJE393236 QTA393236 RCW393236 RMS393236 RWO393236 SGK393236 SQG393236 TAC393236 TJY393236 TTU393236 UDQ393236 UNM393236 UXI393236 VHE393236 VRA393236 WAW393236 WKS393236 WUO393236 IC458772 RY458772 ABU458772 ALQ458772 AVM458772 BFI458772 BPE458772 BZA458772 CIW458772 CSS458772 DCO458772 DMK458772 DWG458772 EGC458772 EPY458772 EZU458772 FJQ458772 FTM458772 GDI458772 GNE458772 GXA458772 HGW458772 HQS458772 IAO458772 IKK458772 IUG458772 JEC458772 JNY458772 JXU458772 KHQ458772 KRM458772 LBI458772 LLE458772 LVA458772 MEW458772 MOS458772 MYO458772 NIK458772 NSG458772 OCC458772 OLY458772 OVU458772 PFQ458772 PPM458772 PZI458772 QJE458772 QTA458772 RCW458772 RMS458772 RWO458772 SGK458772 SQG458772 TAC458772 TJY458772 TTU458772 UDQ458772 UNM458772 UXI458772 VHE458772 VRA458772 WAW458772 WKS458772 WUO458772 IC524308 RY524308 ABU524308 ALQ524308 AVM524308 BFI524308 BPE524308 BZA524308 CIW524308 CSS524308 DCO524308 DMK524308 DWG524308 EGC524308 EPY524308 EZU524308 FJQ524308 FTM524308 GDI524308 GNE524308 GXA524308 HGW524308 HQS524308 IAO524308 IKK524308 IUG524308 JEC524308 JNY524308 JXU524308 KHQ524308 KRM524308 LBI524308 LLE524308 LVA524308 MEW524308 MOS524308 MYO524308 NIK524308 NSG524308 OCC524308 OLY524308 OVU524308 PFQ524308 PPM524308 PZI524308 QJE524308 QTA524308 RCW524308 RMS524308 RWO524308 SGK524308 SQG524308 TAC524308 TJY524308 TTU524308 UDQ524308 UNM524308 UXI524308 VHE524308 VRA524308 WAW524308 WKS524308 WUO524308 IC589844 RY589844 ABU589844 ALQ589844 AVM589844 BFI589844 BPE589844 BZA589844 CIW589844 CSS589844 DCO589844 DMK589844 DWG589844 EGC589844 EPY589844 EZU589844 FJQ589844 FTM589844 GDI589844 GNE589844 GXA589844 HGW589844 HQS589844 IAO589844 IKK589844 IUG589844 JEC589844 JNY589844 JXU589844 KHQ589844 KRM589844 LBI589844 LLE589844 LVA589844 MEW589844 MOS589844 MYO589844 NIK589844 NSG589844 OCC589844 OLY589844 OVU589844 PFQ589844 PPM589844 PZI589844 QJE589844 QTA589844 RCW589844 RMS589844 RWO589844 SGK589844 SQG589844 TAC589844 TJY589844 TTU589844 UDQ589844 UNM589844 UXI589844 VHE589844 VRA589844 WAW589844 WKS589844 WUO589844 IC655380 RY655380 ABU655380 ALQ655380 AVM655380 BFI655380 BPE655380 BZA655380 CIW655380 CSS655380 DCO655380 DMK655380 DWG655380 EGC655380 EPY655380 EZU655380 FJQ655380 FTM655380 GDI655380 GNE655380 GXA655380 HGW655380 HQS655380 IAO655380 IKK655380 IUG655380 JEC655380 JNY655380 JXU655380 KHQ655380 KRM655380 LBI655380 LLE655380 LVA655380 MEW655380 MOS655380 MYO655380 NIK655380 NSG655380 OCC655380 OLY655380 OVU655380 PFQ655380 PPM655380 PZI655380 QJE655380 QTA655380 RCW655380 RMS655380 RWO655380 SGK655380 SQG655380 TAC655380 TJY655380 TTU655380 UDQ655380 UNM655380 UXI655380 VHE655380 VRA655380 WAW655380 WKS655380 WUO655380 IC720916 RY720916 ABU720916 ALQ720916 AVM720916 BFI720916 BPE720916 BZA720916 CIW720916 CSS720916 DCO720916 DMK720916 DWG720916 EGC720916 EPY720916 EZU720916 FJQ720916 FTM720916 GDI720916 GNE720916 GXA720916 HGW720916 HQS720916 IAO720916 IKK720916 IUG720916 JEC720916 JNY720916 JXU720916 KHQ720916 KRM720916 LBI720916 LLE720916 LVA720916 MEW720916 MOS720916 MYO720916 NIK720916 NSG720916 OCC720916 OLY720916 OVU720916 PFQ720916 PPM720916 PZI720916 QJE720916 QTA720916 RCW720916 RMS720916 RWO720916 SGK720916 SQG720916 TAC720916 TJY720916 TTU720916 UDQ720916 UNM720916 UXI720916 VHE720916 VRA720916 WAW720916 WKS720916 WUO720916 IC786452 RY786452 ABU786452 ALQ786452 AVM786452 BFI786452 BPE786452 BZA786452 CIW786452 CSS786452 DCO786452 DMK786452 DWG786452 EGC786452 EPY786452 EZU786452 FJQ786452 FTM786452 GDI786452 GNE786452 GXA786452 HGW786452 HQS786452 IAO786452 IKK786452 IUG786452 JEC786452 JNY786452 JXU786452 KHQ786452 KRM786452 LBI786452 LLE786452 LVA786452 MEW786452 MOS786452 MYO786452 NIK786452 NSG786452 OCC786452 OLY786452 OVU786452 PFQ786452 PPM786452 PZI786452 QJE786452 QTA786452 RCW786452 RMS786452 RWO786452 SGK786452 SQG786452 TAC786452 TJY786452 TTU786452 UDQ786452 UNM786452 UXI786452 VHE786452 VRA786452 WAW786452 WKS786452 WUO786452 IC851988 RY851988 ABU851988 ALQ851988 AVM851988 BFI851988 BPE851988 BZA851988 CIW851988 CSS851988 DCO851988 DMK851988 DWG851988 EGC851988 EPY851988 EZU851988 FJQ851988 FTM851988 GDI851988 GNE851988 GXA851988 HGW851988 HQS851988 IAO851988 IKK851988 IUG851988 JEC851988 JNY851988 JXU851988 KHQ851988 KRM851988 LBI851988 LLE851988 LVA851988 MEW851988 MOS851988 MYO851988 NIK851988 NSG851988 OCC851988 OLY851988 OVU851988 PFQ851988 PPM851988 PZI851988 QJE851988 QTA851988 RCW851988 RMS851988 RWO851988 SGK851988 SQG851988 TAC851988 TJY851988 TTU851988 UDQ851988 UNM851988 UXI851988 VHE851988 VRA851988 WAW851988 WKS851988 WUO851988 IC917524 RY917524 ABU917524 ALQ917524 AVM917524 BFI917524 BPE917524 BZA917524 CIW917524 CSS917524 DCO917524 DMK917524 DWG917524 EGC917524 EPY917524 EZU917524 FJQ917524 FTM917524 GDI917524 GNE917524 GXA917524 HGW917524 HQS917524 IAO917524 IKK917524 IUG917524 JEC917524 JNY917524 JXU917524 KHQ917524 KRM917524 LBI917524 LLE917524 LVA917524 MEW917524 MOS917524 MYO917524 NIK917524 NSG917524 OCC917524 OLY917524 OVU917524 PFQ917524 PPM917524 PZI917524 QJE917524 QTA917524 RCW917524 RMS917524 RWO917524 SGK917524 SQG917524 TAC917524 TJY917524 TTU917524 UDQ917524 UNM917524 UXI917524 VHE917524 VRA917524 WAW917524 WKS917524 WUO917524 IC983060 RY983060 ABU983060 ALQ983060 AVM983060 BFI983060 BPE983060 BZA983060 CIW983060 CSS983060 DCO983060 DMK983060 DWG983060 EGC983060 EPY983060 EZU983060 FJQ983060 FTM983060 GDI983060 GNE983060 GXA983060 HGW983060 HQS983060 IAO983060 IKK983060 IUG983060 JEC983060 JNY983060 JXU983060 KHQ983060 KRM983060 LBI983060 LLE983060 LVA983060 MEW983060 MOS983060 MYO983060 NIK983060 NSG983060 OCC983060 OLY983060 OVU983060 PFQ983060 PPM983060 PZI983060 QJE983060 QTA983060 RCW983060 RMS983060 RWO983060 SGK983060 SQG983060 TAC983060 TJY983060 TTU983060 UDQ983060 UNM983060 UXI983060 VHE983060 VRA983060 WAW983060 WKS983060 WUO983060 IH65556 SD65556 ABZ65556 ALV65556 AVR65556 BFN65556 BPJ65556 BZF65556 CJB65556 CSX65556 DCT65556 DMP65556 DWL65556 EGH65556 EQD65556 EZZ65556 FJV65556 FTR65556 GDN65556 GNJ65556 GXF65556 HHB65556 HQX65556 IAT65556 IKP65556 IUL65556 JEH65556 JOD65556 JXZ65556 KHV65556 KRR65556 LBN65556 LLJ65556 LVF65556 MFB65556 MOX65556 MYT65556 NIP65556 NSL65556 OCH65556 OMD65556 OVZ65556 PFV65556 PPR65556 PZN65556 QJJ65556 QTF65556 RDB65556 RMX65556 RWT65556 SGP65556 SQL65556 TAH65556 TKD65556 TTZ65556 UDV65556 UNR65556 UXN65556 VHJ65556 VRF65556 WBB65556 WKX65556 WUT65556 IH131092 SD131092 ABZ131092 ALV131092 AVR131092 BFN131092 BPJ131092 BZF131092 CJB131092 CSX131092 DCT131092 DMP131092 DWL131092 EGH131092 EQD131092 EZZ131092 FJV131092 FTR131092 GDN131092 GNJ131092 GXF131092 HHB131092 HQX131092 IAT131092 IKP131092 IUL131092 JEH131092 JOD131092 JXZ131092 KHV131092 KRR131092 LBN131092 LLJ131092 LVF131092 MFB131092 MOX131092 MYT131092 NIP131092 NSL131092 OCH131092 OMD131092 OVZ131092 PFV131092 PPR131092 PZN131092 QJJ131092 QTF131092 RDB131092 RMX131092 RWT131092 SGP131092 SQL131092 TAH131092 TKD131092 TTZ131092 UDV131092 UNR131092 UXN131092 VHJ131092 VRF131092 WBB131092 WKX131092 WUT131092 IH196628 SD196628 ABZ196628 ALV196628 AVR196628 BFN196628 BPJ196628 BZF196628 CJB196628 CSX196628 DCT196628 DMP196628 DWL196628 EGH196628 EQD196628 EZZ196628 FJV196628 FTR196628 GDN196628 GNJ196628 GXF196628 HHB196628 HQX196628 IAT196628 IKP196628 IUL196628 JEH196628 JOD196628 JXZ196628 KHV196628 KRR196628 LBN196628 LLJ196628 LVF196628 MFB196628 MOX196628 MYT196628 NIP196628 NSL196628 OCH196628 OMD196628 OVZ196628 PFV196628 PPR196628 PZN196628 QJJ196628 QTF196628 RDB196628 RMX196628 RWT196628 SGP196628 SQL196628 TAH196628 TKD196628 TTZ196628 UDV196628 UNR196628 UXN196628 VHJ196628 VRF196628 WBB196628 WKX196628 WUT196628 IH262164 SD262164 ABZ262164 ALV262164 AVR262164 BFN262164 BPJ262164 BZF262164 CJB262164 CSX262164 DCT262164 DMP262164 DWL262164 EGH262164 EQD262164 EZZ262164 FJV262164 FTR262164 GDN262164 GNJ262164 GXF262164 HHB262164 HQX262164 IAT262164 IKP262164 IUL262164 JEH262164 JOD262164 JXZ262164 KHV262164 KRR262164 LBN262164 LLJ262164 LVF262164 MFB262164 MOX262164 MYT262164 NIP262164 NSL262164 OCH262164 OMD262164 OVZ262164 PFV262164 PPR262164 PZN262164 QJJ262164 QTF262164 RDB262164 RMX262164 RWT262164 SGP262164 SQL262164 TAH262164 TKD262164 TTZ262164 UDV262164 UNR262164 UXN262164 VHJ262164 VRF262164 WBB262164 WKX262164 WUT262164 IH327700 SD327700 ABZ327700 ALV327700 AVR327700 BFN327700 BPJ327700 BZF327700 CJB327700 CSX327700 DCT327700 DMP327700 DWL327700 EGH327700 EQD327700 EZZ327700 FJV327700 FTR327700 GDN327700 GNJ327700 GXF327700 HHB327700 HQX327700 IAT327700 IKP327700 IUL327700 JEH327700 JOD327700 JXZ327700 KHV327700 KRR327700 LBN327700 LLJ327700 LVF327700 MFB327700 MOX327700 MYT327700 NIP327700 NSL327700 OCH327700 OMD327700 OVZ327700 PFV327700 PPR327700 PZN327700 QJJ327700 QTF327700 RDB327700 RMX327700 RWT327700 SGP327700 SQL327700 TAH327700 TKD327700 TTZ327700 UDV327700 UNR327700 UXN327700 VHJ327700 VRF327700 WBB327700 WKX327700 WUT327700 IH393236 SD393236 ABZ393236 ALV393236 AVR393236 BFN393236 BPJ393236 BZF393236 CJB393236 CSX393236 DCT393236 DMP393236 DWL393236 EGH393236 EQD393236 EZZ393236 FJV393236 FTR393236 GDN393236 GNJ393236 GXF393236 HHB393236 HQX393236 IAT393236 IKP393236 IUL393236 JEH393236 JOD393236 JXZ393236 KHV393236 KRR393236 LBN393236 LLJ393236 LVF393236 MFB393236 MOX393236 MYT393236 NIP393236 NSL393236 OCH393236 OMD393236 OVZ393236 PFV393236 PPR393236 PZN393236 QJJ393236 QTF393236 RDB393236 RMX393236 RWT393236 SGP393236 SQL393236 TAH393236 TKD393236 TTZ393236 UDV393236 UNR393236 UXN393236 VHJ393236 VRF393236 WBB393236 WKX393236 WUT393236 IH458772 SD458772 ABZ458772 ALV458772 AVR458772 BFN458772 BPJ458772 BZF458772 CJB458772 CSX458772 DCT458772 DMP458772 DWL458772 EGH458772 EQD458772 EZZ458772 FJV458772 FTR458772 GDN458772 GNJ458772 GXF458772 HHB458772 HQX458772 IAT458772 IKP458772 IUL458772 JEH458772 JOD458772 JXZ458772 KHV458772 KRR458772 LBN458772 LLJ458772 LVF458772 MFB458772 MOX458772 MYT458772 NIP458772 NSL458772 OCH458772 OMD458772 OVZ458772 PFV458772 PPR458772 PZN458772 QJJ458772 QTF458772 RDB458772 RMX458772 RWT458772 SGP458772 SQL458772 TAH458772 TKD458772 TTZ458772 UDV458772 UNR458772 UXN458772 VHJ458772 VRF458772 WBB458772 WKX458772 WUT458772 IH524308 SD524308 ABZ524308 ALV524308 AVR524308 BFN524308 BPJ524308 BZF524308 CJB524308 CSX524308 DCT524308 DMP524308 DWL524308 EGH524308 EQD524308 EZZ524308 FJV524308 FTR524308 GDN524308 GNJ524308 GXF524308 HHB524308 HQX524308 IAT524308 IKP524308 IUL524308 JEH524308 JOD524308 JXZ524308 KHV524308 KRR524308 LBN524308 LLJ524308 LVF524308 MFB524308 MOX524308 MYT524308 NIP524308 NSL524308 OCH524308 OMD524308 OVZ524308 PFV524308 PPR524308 PZN524308 QJJ524308 QTF524308 RDB524308 RMX524308 RWT524308 SGP524308 SQL524308 TAH524308 TKD524308 TTZ524308 UDV524308 UNR524308 UXN524308 VHJ524308 VRF524308 WBB524308 WKX524308 WUT524308 IH589844 SD589844 ABZ589844 ALV589844 AVR589844 BFN589844 BPJ589844 BZF589844 CJB589844 CSX589844 DCT589844 DMP589844 DWL589844 EGH589844 EQD589844 EZZ589844 FJV589844 FTR589844 GDN589844 GNJ589844 GXF589844 HHB589844 HQX589844 IAT589844 IKP589844 IUL589844 JEH589844 JOD589844 JXZ589844 KHV589844 KRR589844 LBN589844 LLJ589844 LVF589844 MFB589844 MOX589844 MYT589844 NIP589844 NSL589844 OCH589844 OMD589844 OVZ589844 PFV589844 PPR589844 PZN589844 QJJ589844 QTF589844 RDB589844 RMX589844 RWT589844 SGP589844 SQL589844 TAH589844 TKD589844 TTZ589844 UDV589844 UNR589844 UXN589844 VHJ589844 VRF589844 WBB589844 WKX589844 WUT589844 IH655380 SD655380 ABZ655380 ALV655380 AVR655380 BFN655380 BPJ655380 BZF655380 CJB655380 CSX655380 DCT655380 DMP655380 DWL655380 EGH655380 EQD655380 EZZ655380 FJV655380 FTR655380 GDN655380 GNJ655380 GXF655380 HHB655380 HQX655380 IAT655380 IKP655380 IUL655380 JEH655380 JOD655380 JXZ655380 KHV655380 KRR655380 LBN655380 LLJ655380 LVF655380 MFB655380 MOX655380 MYT655380 NIP655380 NSL655380 OCH655380 OMD655380 OVZ655380 PFV655380 PPR655380 PZN655380 QJJ655380 QTF655380 RDB655380 RMX655380 RWT655380 SGP655380 SQL655380 TAH655380 TKD655380 TTZ655380 UDV655380 UNR655380 UXN655380 VHJ655380 VRF655380 WBB655380 WKX655380 WUT655380 IH720916 SD720916 ABZ720916 ALV720916 AVR720916 BFN720916 BPJ720916 BZF720916 CJB720916 CSX720916 DCT720916 DMP720916 DWL720916 EGH720916 EQD720916 EZZ720916 FJV720916 FTR720916 GDN720916 GNJ720916 GXF720916 HHB720916 HQX720916 IAT720916 IKP720916 IUL720916 JEH720916 JOD720916 JXZ720916 KHV720916 KRR720916 LBN720916 LLJ720916 LVF720916 MFB720916 MOX720916 MYT720916 NIP720916 NSL720916 OCH720916 OMD720916 OVZ720916 PFV720916 PPR720916 PZN720916 QJJ720916 QTF720916 RDB720916 RMX720916 RWT720916 SGP720916 SQL720916 TAH720916 TKD720916 TTZ720916 UDV720916 UNR720916 UXN720916 VHJ720916 VRF720916 WBB720916 WKX720916 WUT720916 IH786452 SD786452 ABZ786452 ALV786452 AVR786452 BFN786452 BPJ786452 BZF786452 CJB786452 CSX786452 DCT786452 DMP786452 DWL786452 EGH786452 EQD786452 EZZ786452 FJV786452 FTR786452 GDN786452 GNJ786452 GXF786452 HHB786452 HQX786452 IAT786452 IKP786452 IUL786452 JEH786452 JOD786452 JXZ786452 KHV786452 KRR786452 LBN786452 LLJ786452 LVF786452 MFB786452 MOX786452 MYT786452 NIP786452 NSL786452 OCH786452 OMD786452 OVZ786452 PFV786452 PPR786452 PZN786452 QJJ786452 QTF786452 RDB786452 RMX786452 RWT786452 SGP786452 SQL786452 TAH786452 TKD786452 TTZ786452 UDV786452 UNR786452 UXN786452 VHJ786452 VRF786452 WBB786452 WKX786452 WUT786452 IH851988 SD851988 ABZ851988 ALV851988 AVR851988 BFN851988 BPJ851988 BZF851988 CJB851988 CSX851988 DCT851988 DMP851988 DWL851988 EGH851988 EQD851988 EZZ851988 FJV851988 FTR851988 GDN851988 GNJ851988 GXF851988 HHB851988 HQX851988 IAT851988 IKP851988 IUL851988 JEH851988 JOD851988 JXZ851988 KHV851988 KRR851988 LBN851988 LLJ851988 LVF851988 MFB851988 MOX851988 MYT851988 NIP851988 NSL851988 OCH851988 OMD851988 OVZ851988 PFV851988 PPR851988 PZN851988 QJJ851988 QTF851988 RDB851988 RMX851988 RWT851988 SGP851988 SQL851988 TAH851988 TKD851988 TTZ851988 UDV851988 UNR851988 UXN851988 VHJ851988 VRF851988 WBB851988 WKX851988 WUT851988 IH917524 SD917524 ABZ917524 ALV917524 AVR917524 BFN917524 BPJ917524 BZF917524 CJB917524 CSX917524 DCT917524 DMP917524 DWL917524 EGH917524 EQD917524 EZZ917524 FJV917524 FTR917524 GDN917524 GNJ917524 GXF917524 HHB917524 HQX917524 IAT917524 IKP917524 IUL917524 JEH917524 JOD917524 JXZ917524 KHV917524 KRR917524 LBN917524 LLJ917524 LVF917524 MFB917524 MOX917524 MYT917524 NIP917524 NSL917524 OCH917524 OMD917524 OVZ917524 PFV917524 PPR917524 PZN917524 QJJ917524 QTF917524 RDB917524 RMX917524 RWT917524 SGP917524 SQL917524 TAH917524 TKD917524 TTZ917524 UDV917524 UNR917524 UXN917524 VHJ917524 VRF917524 WBB917524 WKX917524 WUT917524 IH983060 SD983060 ABZ983060 ALV983060 AVR983060 BFN983060 BPJ983060 BZF983060 CJB983060 CSX983060 DCT983060 DMP983060 DWL983060 EGH983060 EQD983060 EZZ983060 FJV983060 FTR983060 GDN983060 GNJ983060 GXF983060 HHB983060 HQX983060 IAT983060 IKP983060 IUL983060 JEH983060 JOD983060 JXZ983060 KHV983060 KRR983060 LBN983060 LLJ983060 LVF983060 MFB983060 MOX983060 MYT983060 NIP983060 NSL983060 OCH983060 OMD983060 OVZ983060 PFV983060 PPR983060 PZN983060 QJJ983060 QTF983060 RDB983060 RMX983060 RWT983060 SGP983060 SQL983060 TAH983060 TKD983060 TTZ983060 UDV983060 UNR983060 UXN983060 VHJ983060 VRF983060 WBB983060 WKX983060 WUT983060 B983060:D983060 B917524:D917524 B851988:D851988 B786452:D786452 B720916:D720916 B655380:D655380 B589844:D589844 B524308:D524308 B458772:D458772 B393236:D393236 B327700:D327700 B262164:D262164 B196628:D196628 B131092:D131092 B65556:D65556" xr:uid="{D3179238-F69C-43AB-BF8E-40CBF2475891}"/>
    <dataValidation imeMode="hiragana" allowBlank="1" showInputMessage="1" showErrorMessage="1" sqref="B65553:C65553 IH65553 SD65553 ABZ65553 ALV65553 AVR65553 BFN65553 BPJ65553 BZF65553 CJB65553 CSX65553 DCT65553 DMP65553 DWL65553 EGH65553 EQD65553 EZZ65553 FJV65553 FTR65553 GDN65553 GNJ65553 GXF65553 HHB65553 HQX65553 IAT65553 IKP65553 IUL65553 JEH65553 JOD65553 JXZ65553 KHV65553 KRR65553 LBN65553 LLJ65553 LVF65553 MFB65553 MOX65553 MYT65553 NIP65553 NSL65553 OCH65553 OMD65553 OVZ65553 PFV65553 PPR65553 PZN65553 QJJ65553 QTF65553 RDB65553 RMX65553 RWT65553 SGP65553 SQL65553 TAH65553 TKD65553 TTZ65553 UDV65553 UNR65553 UXN65553 VHJ65553 VRF65553 WBB65553 WKX65553 WUT65553 B131089:C131089 IH131089 SD131089 ABZ131089 ALV131089 AVR131089 BFN131089 BPJ131089 BZF131089 CJB131089 CSX131089 DCT131089 DMP131089 DWL131089 EGH131089 EQD131089 EZZ131089 FJV131089 FTR131089 GDN131089 GNJ131089 GXF131089 HHB131089 HQX131089 IAT131089 IKP131089 IUL131089 JEH131089 JOD131089 JXZ131089 KHV131089 KRR131089 LBN131089 LLJ131089 LVF131089 MFB131089 MOX131089 MYT131089 NIP131089 NSL131089 OCH131089 OMD131089 OVZ131089 PFV131089 PPR131089 PZN131089 QJJ131089 QTF131089 RDB131089 RMX131089 RWT131089 SGP131089 SQL131089 TAH131089 TKD131089 TTZ131089 UDV131089 UNR131089 UXN131089 VHJ131089 VRF131089 WBB131089 WKX131089 WUT131089 B196625:C196625 IH196625 SD196625 ABZ196625 ALV196625 AVR196625 BFN196625 BPJ196625 BZF196625 CJB196625 CSX196625 DCT196625 DMP196625 DWL196625 EGH196625 EQD196625 EZZ196625 FJV196625 FTR196625 GDN196625 GNJ196625 GXF196625 HHB196625 HQX196625 IAT196625 IKP196625 IUL196625 JEH196625 JOD196625 JXZ196625 KHV196625 KRR196625 LBN196625 LLJ196625 LVF196625 MFB196625 MOX196625 MYT196625 NIP196625 NSL196625 OCH196625 OMD196625 OVZ196625 PFV196625 PPR196625 PZN196625 QJJ196625 QTF196625 RDB196625 RMX196625 RWT196625 SGP196625 SQL196625 TAH196625 TKD196625 TTZ196625 UDV196625 UNR196625 UXN196625 VHJ196625 VRF196625 WBB196625 WKX196625 WUT196625 B262161:C262161 IH262161 SD262161 ABZ262161 ALV262161 AVR262161 BFN262161 BPJ262161 BZF262161 CJB262161 CSX262161 DCT262161 DMP262161 DWL262161 EGH262161 EQD262161 EZZ262161 FJV262161 FTR262161 GDN262161 GNJ262161 GXF262161 HHB262161 HQX262161 IAT262161 IKP262161 IUL262161 JEH262161 JOD262161 JXZ262161 KHV262161 KRR262161 LBN262161 LLJ262161 LVF262161 MFB262161 MOX262161 MYT262161 NIP262161 NSL262161 OCH262161 OMD262161 OVZ262161 PFV262161 PPR262161 PZN262161 QJJ262161 QTF262161 RDB262161 RMX262161 RWT262161 SGP262161 SQL262161 TAH262161 TKD262161 TTZ262161 UDV262161 UNR262161 UXN262161 VHJ262161 VRF262161 WBB262161 WKX262161 WUT262161 B327697:C327697 IH327697 SD327697 ABZ327697 ALV327697 AVR327697 BFN327697 BPJ327697 BZF327697 CJB327697 CSX327697 DCT327697 DMP327697 DWL327697 EGH327697 EQD327697 EZZ327697 FJV327697 FTR327697 GDN327697 GNJ327697 GXF327697 HHB327697 HQX327697 IAT327697 IKP327697 IUL327697 JEH327697 JOD327697 JXZ327697 KHV327697 KRR327697 LBN327697 LLJ327697 LVF327697 MFB327697 MOX327697 MYT327697 NIP327697 NSL327697 OCH327697 OMD327697 OVZ327697 PFV327697 PPR327697 PZN327697 QJJ327697 QTF327697 RDB327697 RMX327697 RWT327697 SGP327697 SQL327697 TAH327697 TKD327697 TTZ327697 UDV327697 UNR327697 UXN327697 VHJ327697 VRF327697 WBB327697 WKX327697 WUT327697 B393233:C393233 IH393233 SD393233 ABZ393233 ALV393233 AVR393233 BFN393233 BPJ393233 BZF393233 CJB393233 CSX393233 DCT393233 DMP393233 DWL393233 EGH393233 EQD393233 EZZ393233 FJV393233 FTR393233 GDN393233 GNJ393233 GXF393233 HHB393233 HQX393233 IAT393233 IKP393233 IUL393233 JEH393233 JOD393233 JXZ393233 KHV393233 KRR393233 LBN393233 LLJ393233 LVF393233 MFB393233 MOX393233 MYT393233 NIP393233 NSL393233 OCH393233 OMD393233 OVZ393233 PFV393233 PPR393233 PZN393233 QJJ393233 QTF393233 RDB393233 RMX393233 RWT393233 SGP393233 SQL393233 TAH393233 TKD393233 TTZ393233 UDV393233 UNR393233 UXN393233 VHJ393233 VRF393233 WBB393233 WKX393233 WUT393233 B458769:C458769 IH458769 SD458769 ABZ458769 ALV458769 AVR458769 BFN458769 BPJ458769 BZF458769 CJB458769 CSX458769 DCT458769 DMP458769 DWL458769 EGH458769 EQD458769 EZZ458769 FJV458769 FTR458769 GDN458769 GNJ458769 GXF458769 HHB458769 HQX458769 IAT458769 IKP458769 IUL458769 JEH458769 JOD458769 JXZ458769 KHV458769 KRR458769 LBN458769 LLJ458769 LVF458769 MFB458769 MOX458769 MYT458769 NIP458769 NSL458769 OCH458769 OMD458769 OVZ458769 PFV458769 PPR458769 PZN458769 QJJ458769 QTF458769 RDB458769 RMX458769 RWT458769 SGP458769 SQL458769 TAH458769 TKD458769 TTZ458769 UDV458769 UNR458769 UXN458769 VHJ458769 VRF458769 WBB458769 WKX458769 WUT458769 B524305:C524305 IH524305 SD524305 ABZ524305 ALV524305 AVR524305 BFN524305 BPJ524305 BZF524305 CJB524305 CSX524305 DCT524305 DMP524305 DWL524305 EGH524305 EQD524305 EZZ524305 FJV524305 FTR524305 GDN524305 GNJ524305 GXF524305 HHB524305 HQX524305 IAT524305 IKP524305 IUL524305 JEH524305 JOD524305 JXZ524305 KHV524305 KRR524305 LBN524305 LLJ524305 LVF524305 MFB524305 MOX524305 MYT524305 NIP524305 NSL524305 OCH524305 OMD524305 OVZ524305 PFV524305 PPR524305 PZN524305 QJJ524305 QTF524305 RDB524305 RMX524305 RWT524305 SGP524305 SQL524305 TAH524305 TKD524305 TTZ524305 UDV524305 UNR524305 UXN524305 VHJ524305 VRF524305 WBB524305 WKX524305 WUT524305 B589841:C589841 IH589841 SD589841 ABZ589841 ALV589841 AVR589841 BFN589841 BPJ589841 BZF589841 CJB589841 CSX589841 DCT589841 DMP589841 DWL589841 EGH589841 EQD589841 EZZ589841 FJV589841 FTR589841 GDN589841 GNJ589841 GXF589841 HHB589841 HQX589841 IAT589841 IKP589841 IUL589841 JEH589841 JOD589841 JXZ589841 KHV589841 KRR589841 LBN589841 LLJ589841 LVF589841 MFB589841 MOX589841 MYT589841 NIP589841 NSL589841 OCH589841 OMD589841 OVZ589841 PFV589841 PPR589841 PZN589841 QJJ589841 QTF589841 RDB589841 RMX589841 RWT589841 SGP589841 SQL589841 TAH589841 TKD589841 TTZ589841 UDV589841 UNR589841 UXN589841 VHJ589841 VRF589841 WBB589841 WKX589841 WUT589841 B655377:C655377 IH655377 SD655377 ABZ655377 ALV655377 AVR655377 BFN655377 BPJ655377 BZF655377 CJB655377 CSX655377 DCT655377 DMP655377 DWL655377 EGH655377 EQD655377 EZZ655377 FJV655377 FTR655377 GDN655377 GNJ655377 GXF655377 HHB655377 HQX655377 IAT655377 IKP655377 IUL655377 JEH655377 JOD655377 JXZ655377 KHV655377 KRR655377 LBN655377 LLJ655377 LVF655377 MFB655377 MOX655377 MYT655377 NIP655377 NSL655377 OCH655377 OMD655377 OVZ655377 PFV655377 PPR655377 PZN655377 QJJ655377 QTF655377 RDB655377 RMX655377 RWT655377 SGP655377 SQL655377 TAH655377 TKD655377 TTZ655377 UDV655377 UNR655377 UXN655377 VHJ655377 VRF655377 WBB655377 WKX655377 WUT655377 B720913:C720913 IH720913 SD720913 ABZ720913 ALV720913 AVR720913 BFN720913 BPJ720913 BZF720913 CJB720913 CSX720913 DCT720913 DMP720913 DWL720913 EGH720913 EQD720913 EZZ720913 FJV720913 FTR720913 GDN720913 GNJ720913 GXF720913 HHB720913 HQX720913 IAT720913 IKP720913 IUL720913 JEH720913 JOD720913 JXZ720913 KHV720913 KRR720913 LBN720913 LLJ720913 LVF720913 MFB720913 MOX720913 MYT720913 NIP720913 NSL720913 OCH720913 OMD720913 OVZ720913 PFV720913 PPR720913 PZN720913 QJJ720913 QTF720913 RDB720913 RMX720913 RWT720913 SGP720913 SQL720913 TAH720913 TKD720913 TTZ720913 UDV720913 UNR720913 UXN720913 VHJ720913 VRF720913 WBB720913 WKX720913 WUT720913 B786449:C786449 IH786449 SD786449 ABZ786449 ALV786449 AVR786449 BFN786449 BPJ786449 BZF786449 CJB786449 CSX786449 DCT786449 DMP786449 DWL786449 EGH786449 EQD786449 EZZ786449 FJV786449 FTR786449 GDN786449 GNJ786449 GXF786449 HHB786449 HQX786449 IAT786449 IKP786449 IUL786449 JEH786449 JOD786449 JXZ786449 KHV786449 KRR786449 LBN786449 LLJ786449 LVF786449 MFB786449 MOX786449 MYT786449 NIP786449 NSL786449 OCH786449 OMD786449 OVZ786449 PFV786449 PPR786449 PZN786449 QJJ786449 QTF786449 RDB786449 RMX786449 RWT786449 SGP786449 SQL786449 TAH786449 TKD786449 TTZ786449 UDV786449 UNR786449 UXN786449 VHJ786449 VRF786449 WBB786449 WKX786449 WUT786449 B851985:C851985 IH851985 SD851985 ABZ851985 ALV851985 AVR851985 BFN851985 BPJ851985 BZF851985 CJB851985 CSX851985 DCT851985 DMP851985 DWL851985 EGH851985 EQD851985 EZZ851985 FJV851985 FTR851985 GDN851985 GNJ851985 GXF851985 HHB851985 HQX851985 IAT851985 IKP851985 IUL851985 JEH851985 JOD851985 JXZ851985 KHV851985 KRR851985 LBN851985 LLJ851985 LVF851985 MFB851985 MOX851985 MYT851985 NIP851985 NSL851985 OCH851985 OMD851985 OVZ851985 PFV851985 PPR851985 PZN851985 QJJ851985 QTF851985 RDB851985 RMX851985 RWT851985 SGP851985 SQL851985 TAH851985 TKD851985 TTZ851985 UDV851985 UNR851985 UXN851985 VHJ851985 VRF851985 WBB851985 WKX851985 WUT851985 B917521:C917521 IH917521 SD917521 ABZ917521 ALV917521 AVR917521 BFN917521 BPJ917521 BZF917521 CJB917521 CSX917521 DCT917521 DMP917521 DWL917521 EGH917521 EQD917521 EZZ917521 FJV917521 FTR917521 GDN917521 GNJ917521 GXF917521 HHB917521 HQX917521 IAT917521 IKP917521 IUL917521 JEH917521 JOD917521 JXZ917521 KHV917521 KRR917521 LBN917521 LLJ917521 LVF917521 MFB917521 MOX917521 MYT917521 NIP917521 NSL917521 OCH917521 OMD917521 OVZ917521 PFV917521 PPR917521 PZN917521 QJJ917521 QTF917521 RDB917521 RMX917521 RWT917521 SGP917521 SQL917521 TAH917521 TKD917521 TTZ917521 UDV917521 UNR917521 UXN917521 VHJ917521 VRF917521 WBB917521 WKX917521 WUT917521 B983057:C983057 IH983057 SD983057 ABZ983057 ALV983057 AVR983057 BFN983057 BPJ983057 BZF983057 CJB983057 CSX983057 DCT983057 DMP983057 DWL983057 EGH983057 EQD983057 EZZ983057 FJV983057 FTR983057 GDN983057 GNJ983057 GXF983057 HHB983057 HQX983057 IAT983057 IKP983057 IUL983057 JEH983057 JOD983057 JXZ983057 KHV983057 KRR983057 LBN983057 LLJ983057 LVF983057 MFB983057 MOX983057 MYT983057 NIP983057 NSL983057 OCH983057 OMD983057 OVZ983057 PFV983057 PPR983057 PZN983057 QJJ983057 QTF983057 RDB983057 RMX983057 RWT983057 SGP983057 SQL983057 TAH983057 TKD983057 TTZ983057 UDV983057 UNR983057 UXN983057 VHJ983057 VRF983057 WBB983057 WKX983057 WUT983057 IH65557 SD65557 ABZ65557 ALV65557 AVR65557 BFN65557 BPJ65557 BZF65557 CJB65557 CSX65557 DCT65557 DMP65557 DWL65557 EGH65557 EQD65557 EZZ65557 FJV65557 FTR65557 GDN65557 GNJ65557 GXF65557 HHB65557 HQX65557 IAT65557 IKP65557 IUL65557 JEH65557 JOD65557 JXZ65557 KHV65557 KRR65557 LBN65557 LLJ65557 LVF65557 MFB65557 MOX65557 MYT65557 NIP65557 NSL65557 OCH65557 OMD65557 OVZ65557 PFV65557 PPR65557 PZN65557 QJJ65557 QTF65557 RDB65557 RMX65557 RWT65557 SGP65557 SQL65557 TAH65557 TKD65557 TTZ65557 UDV65557 UNR65557 UXN65557 VHJ65557 VRF65557 WBB65557 WKX65557 WUT65557 IH131093 SD131093 ABZ131093 ALV131093 AVR131093 BFN131093 BPJ131093 BZF131093 CJB131093 CSX131093 DCT131093 DMP131093 DWL131093 EGH131093 EQD131093 EZZ131093 FJV131093 FTR131093 GDN131093 GNJ131093 GXF131093 HHB131093 HQX131093 IAT131093 IKP131093 IUL131093 JEH131093 JOD131093 JXZ131093 KHV131093 KRR131093 LBN131093 LLJ131093 LVF131093 MFB131093 MOX131093 MYT131093 NIP131093 NSL131093 OCH131093 OMD131093 OVZ131093 PFV131093 PPR131093 PZN131093 QJJ131093 QTF131093 RDB131093 RMX131093 RWT131093 SGP131093 SQL131093 TAH131093 TKD131093 TTZ131093 UDV131093 UNR131093 UXN131093 VHJ131093 VRF131093 WBB131093 WKX131093 WUT131093 IH196629 SD196629 ABZ196629 ALV196629 AVR196629 BFN196629 BPJ196629 BZF196629 CJB196629 CSX196629 DCT196629 DMP196629 DWL196629 EGH196629 EQD196629 EZZ196629 FJV196629 FTR196629 GDN196629 GNJ196629 GXF196629 HHB196629 HQX196629 IAT196629 IKP196629 IUL196629 JEH196629 JOD196629 JXZ196629 KHV196629 KRR196629 LBN196629 LLJ196629 LVF196629 MFB196629 MOX196629 MYT196629 NIP196629 NSL196629 OCH196629 OMD196629 OVZ196629 PFV196629 PPR196629 PZN196629 QJJ196629 QTF196629 RDB196629 RMX196629 RWT196629 SGP196629 SQL196629 TAH196629 TKD196629 TTZ196629 UDV196629 UNR196629 UXN196629 VHJ196629 VRF196629 WBB196629 WKX196629 WUT196629 IH262165 SD262165 ABZ262165 ALV262165 AVR262165 BFN262165 BPJ262165 BZF262165 CJB262165 CSX262165 DCT262165 DMP262165 DWL262165 EGH262165 EQD262165 EZZ262165 FJV262165 FTR262165 GDN262165 GNJ262165 GXF262165 HHB262165 HQX262165 IAT262165 IKP262165 IUL262165 JEH262165 JOD262165 JXZ262165 KHV262165 KRR262165 LBN262165 LLJ262165 LVF262165 MFB262165 MOX262165 MYT262165 NIP262165 NSL262165 OCH262165 OMD262165 OVZ262165 PFV262165 PPR262165 PZN262165 QJJ262165 QTF262165 RDB262165 RMX262165 RWT262165 SGP262165 SQL262165 TAH262165 TKD262165 TTZ262165 UDV262165 UNR262165 UXN262165 VHJ262165 VRF262165 WBB262165 WKX262165 WUT262165 IH327701 SD327701 ABZ327701 ALV327701 AVR327701 BFN327701 BPJ327701 BZF327701 CJB327701 CSX327701 DCT327701 DMP327701 DWL327701 EGH327701 EQD327701 EZZ327701 FJV327701 FTR327701 GDN327701 GNJ327701 GXF327701 HHB327701 HQX327701 IAT327701 IKP327701 IUL327701 JEH327701 JOD327701 JXZ327701 KHV327701 KRR327701 LBN327701 LLJ327701 LVF327701 MFB327701 MOX327701 MYT327701 NIP327701 NSL327701 OCH327701 OMD327701 OVZ327701 PFV327701 PPR327701 PZN327701 QJJ327701 QTF327701 RDB327701 RMX327701 RWT327701 SGP327701 SQL327701 TAH327701 TKD327701 TTZ327701 UDV327701 UNR327701 UXN327701 VHJ327701 VRF327701 WBB327701 WKX327701 WUT327701 IH393237 SD393237 ABZ393237 ALV393237 AVR393237 BFN393237 BPJ393237 BZF393237 CJB393237 CSX393237 DCT393237 DMP393237 DWL393237 EGH393237 EQD393237 EZZ393237 FJV393237 FTR393237 GDN393237 GNJ393237 GXF393237 HHB393237 HQX393237 IAT393237 IKP393237 IUL393237 JEH393237 JOD393237 JXZ393237 KHV393237 KRR393237 LBN393237 LLJ393237 LVF393237 MFB393237 MOX393237 MYT393237 NIP393237 NSL393237 OCH393237 OMD393237 OVZ393237 PFV393237 PPR393237 PZN393237 QJJ393237 QTF393237 RDB393237 RMX393237 RWT393237 SGP393237 SQL393237 TAH393237 TKD393237 TTZ393237 UDV393237 UNR393237 UXN393237 VHJ393237 VRF393237 WBB393237 WKX393237 WUT393237 IH458773 SD458773 ABZ458773 ALV458773 AVR458773 BFN458773 BPJ458773 BZF458773 CJB458773 CSX458773 DCT458773 DMP458773 DWL458773 EGH458773 EQD458773 EZZ458773 FJV458773 FTR458773 GDN458773 GNJ458773 GXF458773 HHB458773 HQX458773 IAT458773 IKP458773 IUL458773 JEH458773 JOD458773 JXZ458773 KHV458773 KRR458773 LBN458773 LLJ458773 LVF458773 MFB458773 MOX458773 MYT458773 NIP458773 NSL458773 OCH458773 OMD458773 OVZ458773 PFV458773 PPR458773 PZN458773 QJJ458773 QTF458773 RDB458773 RMX458773 RWT458773 SGP458773 SQL458773 TAH458773 TKD458773 TTZ458773 UDV458773 UNR458773 UXN458773 VHJ458773 VRF458773 WBB458773 WKX458773 WUT458773 IH524309 SD524309 ABZ524309 ALV524309 AVR524309 BFN524309 BPJ524309 BZF524309 CJB524309 CSX524309 DCT524309 DMP524309 DWL524309 EGH524309 EQD524309 EZZ524309 FJV524309 FTR524309 GDN524309 GNJ524309 GXF524309 HHB524309 HQX524309 IAT524309 IKP524309 IUL524309 JEH524309 JOD524309 JXZ524309 KHV524309 KRR524309 LBN524309 LLJ524309 LVF524309 MFB524309 MOX524309 MYT524309 NIP524309 NSL524309 OCH524309 OMD524309 OVZ524309 PFV524309 PPR524309 PZN524309 QJJ524309 QTF524309 RDB524309 RMX524309 RWT524309 SGP524309 SQL524309 TAH524309 TKD524309 TTZ524309 UDV524309 UNR524309 UXN524309 VHJ524309 VRF524309 WBB524309 WKX524309 WUT524309 IH589845 SD589845 ABZ589845 ALV589845 AVR589845 BFN589845 BPJ589845 BZF589845 CJB589845 CSX589845 DCT589845 DMP589845 DWL589845 EGH589845 EQD589845 EZZ589845 FJV589845 FTR589845 GDN589845 GNJ589845 GXF589845 HHB589845 HQX589845 IAT589845 IKP589845 IUL589845 JEH589845 JOD589845 JXZ589845 KHV589845 KRR589845 LBN589845 LLJ589845 LVF589845 MFB589845 MOX589845 MYT589845 NIP589845 NSL589845 OCH589845 OMD589845 OVZ589845 PFV589845 PPR589845 PZN589845 QJJ589845 QTF589845 RDB589845 RMX589845 RWT589845 SGP589845 SQL589845 TAH589845 TKD589845 TTZ589845 UDV589845 UNR589845 UXN589845 VHJ589845 VRF589845 WBB589845 WKX589845 WUT589845 IH655381 SD655381 ABZ655381 ALV655381 AVR655381 BFN655381 BPJ655381 BZF655381 CJB655381 CSX655381 DCT655381 DMP655381 DWL655381 EGH655381 EQD655381 EZZ655381 FJV655381 FTR655381 GDN655381 GNJ655381 GXF655381 HHB655381 HQX655381 IAT655381 IKP655381 IUL655381 JEH655381 JOD655381 JXZ655381 KHV655381 KRR655381 LBN655381 LLJ655381 LVF655381 MFB655381 MOX655381 MYT655381 NIP655381 NSL655381 OCH655381 OMD655381 OVZ655381 PFV655381 PPR655381 PZN655381 QJJ655381 QTF655381 RDB655381 RMX655381 RWT655381 SGP655381 SQL655381 TAH655381 TKD655381 TTZ655381 UDV655381 UNR655381 UXN655381 VHJ655381 VRF655381 WBB655381 WKX655381 WUT655381 IH720917 SD720917 ABZ720917 ALV720917 AVR720917 BFN720917 BPJ720917 BZF720917 CJB720917 CSX720917 DCT720917 DMP720917 DWL720917 EGH720917 EQD720917 EZZ720917 FJV720917 FTR720917 GDN720917 GNJ720917 GXF720917 HHB720917 HQX720917 IAT720917 IKP720917 IUL720917 JEH720917 JOD720917 JXZ720917 KHV720917 KRR720917 LBN720917 LLJ720917 LVF720917 MFB720917 MOX720917 MYT720917 NIP720917 NSL720917 OCH720917 OMD720917 OVZ720917 PFV720917 PPR720917 PZN720917 QJJ720917 QTF720917 RDB720917 RMX720917 RWT720917 SGP720917 SQL720917 TAH720917 TKD720917 TTZ720917 UDV720917 UNR720917 UXN720917 VHJ720917 VRF720917 WBB720917 WKX720917 WUT720917 IH786453 SD786453 ABZ786453 ALV786453 AVR786453 BFN786453 BPJ786453 BZF786453 CJB786453 CSX786453 DCT786453 DMP786453 DWL786453 EGH786453 EQD786453 EZZ786453 FJV786453 FTR786453 GDN786453 GNJ786453 GXF786453 HHB786453 HQX786453 IAT786453 IKP786453 IUL786453 JEH786453 JOD786453 JXZ786453 KHV786453 KRR786453 LBN786453 LLJ786453 LVF786453 MFB786453 MOX786453 MYT786453 NIP786453 NSL786453 OCH786453 OMD786453 OVZ786453 PFV786453 PPR786453 PZN786453 QJJ786453 QTF786453 RDB786453 RMX786453 RWT786453 SGP786453 SQL786453 TAH786453 TKD786453 TTZ786453 UDV786453 UNR786453 UXN786453 VHJ786453 VRF786453 WBB786453 WKX786453 WUT786453 IH851989 SD851989 ABZ851989 ALV851989 AVR851989 BFN851989 BPJ851989 BZF851989 CJB851989 CSX851989 DCT851989 DMP851989 DWL851989 EGH851989 EQD851989 EZZ851989 FJV851989 FTR851989 GDN851989 GNJ851989 GXF851989 HHB851989 HQX851989 IAT851989 IKP851989 IUL851989 JEH851989 JOD851989 JXZ851989 KHV851989 KRR851989 LBN851989 LLJ851989 LVF851989 MFB851989 MOX851989 MYT851989 NIP851989 NSL851989 OCH851989 OMD851989 OVZ851989 PFV851989 PPR851989 PZN851989 QJJ851989 QTF851989 RDB851989 RMX851989 RWT851989 SGP851989 SQL851989 TAH851989 TKD851989 TTZ851989 UDV851989 UNR851989 UXN851989 VHJ851989 VRF851989 WBB851989 WKX851989 WUT851989 IH917525 SD917525 ABZ917525 ALV917525 AVR917525 BFN917525 BPJ917525 BZF917525 CJB917525 CSX917525 DCT917525 DMP917525 DWL917525 EGH917525 EQD917525 EZZ917525 FJV917525 FTR917525 GDN917525 GNJ917525 GXF917525 HHB917525 HQX917525 IAT917525 IKP917525 IUL917525 JEH917525 JOD917525 JXZ917525 KHV917525 KRR917525 LBN917525 LLJ917525 LVF917525 MFB917525 MOX917525 MYT917525 NIP917525 NSL917525 OCH917525 OMD917525 OVZ917525 PFV917525 PPR917525 PZN917525 QJJ917525 QTF917525 RDB917525 RMX917525 RWT917525 SGP917525 SQL917525 TAH917525 TKD917525 TTZ917525 UDV917525 UNR917525 UXN917525 VHJ917525 VRF917525 WBB917525 WKX917525 WUT917525 IH983061 SD983061 ABZ983061 ALV983061 AVR983061 BFN983061 BPJ983061 BZF983061 CJB983061 CSX983061 DCT983061 DMP983061 DWL983061 EGH983061 EQD983061 EZZ983061 FJV983061 FTR983061 GDN983061 GNJ983061 GXF983061 HHB983061 HQX983061 IAT983061 IKP983061 IUL983061 JEH983061 JOD983061 JXZ983061 KHV983061 KRR983061 LBN983061 LLJ983061 LVF983061 MFB983061 MOX983061 MYT983061 NIP983061 NSL983061 OCH983061 OMD983061 OVZ983061 PFV983061 PPR983061 PZN983061 QJJ983061 QTF983061 RDB983061 RMX983061 RWT983061 SGP983061 SQL983061 TAH983061 TKD983061 TTZ983061 UDV983061 UNR983061 UXN983061 VHJ983061 VRF983061 WBB983061 WKX983061 WUT983061 IC65557:IE65557 RY65557:SA65557 ABU65557:ABW65557 ALQ65557:ALS65557 AVM65557:AVO65557 BFI65557:BFK65557 BPE65557:BPG65557 BZA65557:BZC65557 CIW65557:CIY65557 CSS65557:CSU65557 DCO65557:DCQ65557 DMK65557:DMM65557 DWG65557:DWI65557 EGC65557:EGE65557 EPY65557:EQA65557 EZU65557:EZW65557 FJQ65557:FJS65557 FTM65557:FTO65557 GDI65557:GDK65557 GNE65557:GNG65557 GXA65557:GXC65557 HGW65557:HGY65557 HQS65557:HQU65557 IAO65557:IAQ65557 IKK65557:IKM65557 IUG65557:IUI65557 JEC65557:JEE65557 JNY65557:JOA65557 JXU65557:JXW65557 KHQ65557:KHS65557 KRM65557:KRO65557 LBI65557:LBK65557 LLE65557:LLG65557 LVA65557:LVC65557 MEW65557:MEY65557 MOS65557:MOU65557 MYO65557:MYQ65557 NIK65557:NIM65557 NSG65557:NSI65557 OCC65557:OCE65557 OLY65557:OMA65557 OVU65557:OVW65557 PFQ65557:PFS65557 PPM65557:PPO65557 PZI65557:PZK65557 QJE65557:QJG65557 QTA65557:QTC65557 RCW65557:RCY65557 RMS65557:RMU65557 RWO65557:RWQ65557 SGK65557:SGM65557 SQG65557:SQI65557 TAC65557:TAE65557 TJY65557:TKA65557 TTU65557:TTW65557 UDQ65557:UDS65557 UNM65557:UNO65557 UXI65557:UXK65557 VHE65557:VHG65557 VRA65557:VRC65557 WAW65557:WAY65557 WKS65557:WKU65557 WUO65557:WUQ65557 IC131093:IE131093 RY131093:SA131093 ABU131093:ABW131093 ALQ131093:ALS131093 AVM131093:AVO131093 BFI131093:BFK131093 BPE131093:BPG131093 BZA131093:BZC131093 CIW131093:CIY131093 CSS131093:CSU131093 DCO131093:DCQ131093 DMK131093:DMM131093 DWG131093:DWI131093 EGC131093:EGE131093 EPY131093:EQA131093 EZU131093:EZW131093 FJQ131093:FJS131093 FTM131093:FTO131093 GDI131093:GDK131093 GNE131093:GNG131093 GXA131093:GXC131093 HGW131093:HGY131093 HQS131093:HQU131093 IAO131093:IAQ131093 IKK131093:IKM131093 IUG131093:IUI131093 JEC131093:JEE131093 JNY131093:JOA131093 JXU131093:JXW131093 KHQ131093:KHS131093 KRM131093:KRO131093 LBI131093:LBK131093 LLE131093:LLG131093 LVA131093:LVC131093 MEW131093:MEY131093 MOS131093:MOU131093 MYO131093:MYQ131093 NIK131093:NIM131093 NSG131093:NSI131093 OCC131093:OCE131093 OLY131093:OMA131093 OVU131093:OVW131093 PFQ131093:PFS131093 PPM131093:PPO131093 PZI131093:PZK131093 QJE131093:QJG131093 QTA131093:QTC131093 RCW131093:RCY131093 RMS131093:RMU131093 RWO131093:RWQ131093 SGK131093:SGM131093 SQG131093:SQI131093 TAC131093:TAE131093 TJY131093:TKA131093 TTU131093:TTW131093 UDQ131093:UDS131093 UNM131093:UNO131093 UXI131093:UXK131093 VHE131093:VHG131093 VRA131093:VRC131093 WAW131093:WAY131093 WKS131093:WKU131093 WUO131093:WUQ131093 IC196629:IE196629 RY196629:SA196629 ABU196629:ABW196629 ALQ196629:ALS196629 AVM196629:AVO196629 BFI196629:BFK196629 BPE196629:BPG196629 BZA196629:BZC196629 CIW196629:CIY196629 CSS196629:CSU196629 DCO196629:DCQ196629 DMK196629:DMM196629 DWG196629:DWI196629 EGC196629:EGE196629 EPY196629:EQA196629 EZU196629:EZW196629 FJQ196629:FJS196629 FTM196629:FTO196629 GDI196629:GDK196629 GNE196629:GNG196629 GXA196629:GXC196629 HGW196629:HGY196629 HQS196629:HQU196629 IAO196629:IAQ196629 IKK196629:IKM196629 IUG196629:IUI196629 JEC196629:JEE196629 JNY196629:JOA196629 JXU196629:JXW196629 KHQ196629:KHS196629 KRM196629:KRO196629 LBI196629:LBK196629 LLE196629:LLG196629 LVA196629:LVC196629 MEW196629:MEY196629 MOS196629:MOU196629 MYO196629:MYQ196629 NIK196629:NIM196629 NSG196629:NSI196629 OCC196629:OCE196629 OLY196629:OMA196629 OVU196629:OVW196629 PFQ196629:PFS196629 PPM196629:PPO196629 PZI196629:PZK196629 QJE196629:QJG196629 QTA196629:QTC196629 RCW196629:RCY196629 RMS196629:RMU196629 RWO196629:RWQ196629 SGK196629:SGM196629 SQG196629:SQI196629 TAC196629:TAE196629 TJY196629:TKA196629 TTU196629:TTW196629 UDQ196629:UDS196629 UNM196629:UNO196629 UXI196629:UXK196629 VHE196629:VHG196629 VRA196629:VRC196629 WAW196629:WAY196629 WKS196629:WKU196629 WUO196629:WUQ196629 IC262165:IE262165 RY262165:SA262165 ABU262165:ABW262165 ALQ262165:ALS262165 AVM262165:AVO262165 BFI262165:BFK262165 BPE262165:BPG262165 BZA262165:BZC262165 CIW262165:CIY262165 CSS262165:CSU262165 DCO262165:DCQ262165 DMK262165:DMM262165 DWG262165:DWI262165 EGC262165:EGE262165 EPY262165:EQA262165 EZU262165:EZW262165 FJQ262165:FJS262165 FTM262165:FTO262165 GDI262165:GDK262165 GNE262165:GNG262165 GXA262165:GXC262165 HGW262165:HGY262165 HQS262165:HQU262165 IAO262165:IAQ262165 IKK262165:IKM262165 IUG262165:IUI262165 JEC262165:JEE262165 JNY262165:JOA262165 JXU262165:JXW262165 KHQ262165:KHS262165 KRM262165:KRO262165 LBI262165:LBK262165 LLE262165:LLG262165 LVA262165:LVC262165 MEW262165:MEY262165 MOS262165:MOU262165 MYO262165:MYQ262165 NIK262165:NIM262165 NSG262165:NSI262165 OCC262165:OCE262165 OLY262165:OMA262165 OVU262165:OVW262165 PFQ262165:PFS262165 PPM262165:PPO262165 PZI262165:PZK262165 QJE262165:QJG262165 QTA262165:QTC262165 RCW262165:RCY262165 RMS262165:RMU262165 RWO262165:RWQ262165 SGK262165:SGM262165 SQG262165:SQI262165 TAC262165:TAE262165 TJY262165:TKA262165 TTU262165:TTW262165 UDQ262165:UDS262165 UNM262165:UNO262165 UXI262165:UXK262165 VHE262165:VHG262165 VRA262165:VRC262165 WAW262165:WAY262165 WKS262165:WKU262165 WUO262165:WUQ262165 IC327701:IE327701 RY327701:SA327701 ABU327701:ABW327701 ALQ327701:ALS327701 AVM327701:AVO327701 BFI327701:BFK327701 BPE327701:BPG327701 BZA327701:BZC327701 CIW327701:CIY327701 CSS327701:CSU327701 DCO327701:DCQ327701 DMK327701:DMM327701 DWG327701:DWI327701 EGC327701:EGE327701 EPY327701:EQA327701 EZU327701:EZW327701 FJQ327701:FJS327701 FTM327701:FTO327701 GDI327701:GDK327701 GNE327701:GNG327701 GXA327701:GXC327701 HGW327701:HGY327701 HQS327701:HQU327701 IAO327701:IAQ327701 IKK327701:IKM327701 IUG327701:IUI327701 JEC327701:JEE327701 JNY327701:JOA327701 JXU327701:JXW327701 KHQ327701:KHS327701 KRM327701:KRO327701 LBI327701:LBK327701 LLE327701:LLG327701 LVA327701:LVC327701 MEW327701:MEY327701 MOS327701:MOU327701 MYO327701:MYQ327701 NIK327701:NIM327701 NSG327701:NSI327701 OCC327701:OCE327701 OLY327701:OMA327701 OVU327701:OVW327701 PFQ327701:PFS327701 PPM327701:PPO327701 PZI327701:PZK327701 QJE327701:QJG327701 QTA327701:QTC327701 RCW327701:RCY327701 RMS327701:RMU327701 RWO327701:RWQ327701 SGK327701:SGM327701 SQG327701:SQI327701 TAC327701:TAE327701 TJY327701:TKA327701 TTU327701:TTW327701 UDQ327701:UDS327701 UNM327701:UNO327701 UXI327701:UXK327701 VHE327701:VHG327701 VRA327701:VRC327701 WAW327701:WAY327701 WKS327701:WKU327701 WUO327701:WUQ327701 IC393237:IE393237 RY393237:SA393237 ABU393237:ABW393237 ALQ393237:ALS393237 AVM393237:AVO393237 BFI393237:BFK393237 BPE393237:BPG393237 BZA393237:BZC393237 CIW393237:CIY393237 CSS393237:CSU393237 DCO393237:DCQ393237 DMK393237:DMM393237 DWG393237:DWI393237 EGC393237:EGE393237 EPY393237:EQA393237 EZU393237:EZW393237 FJQ393237:FJS393237 FTM393237:FTO393237 GDI393237:GDK393237 GNE393237:GNG393237 GXA393237:GXC393237 HGW393237:HGY393237 HQS393237:HQU393237 IAO393237:IAQ393237 IKK393237:IKM393237 IUG393237:IUI393237 JEC393237:JEE393237 JNY393237:JOA393237 JXU393237:JXW393237 KHQ393237:KHS393237 KRM393237:KRO393237 LBI393237:LBK393237 LLE393237:LLG393237 LVA393237:LVC393237 MEW393237:MEY393237 MOS393237:MOU393237 MYO393237:MYQ393237 NIK393237:NIM393237 NSG393237:NSI393237 OCC393237:OCE393237 OLY393237:OMA393237 OVU393237:OVW393237 PFQ393237:PFS393237 PPM393237:PPO393237 PZI393237:PZK393237 QJE393237:QJG393237 QTA393237:QTC393237 RCW393237:RCY393237 RMS393237:RMU393237 RWO393237:RWQ393237 SGK393237:SGM393237 SQG393237:SQI393237 TAC393237:TAE393237 TJY393237:TKA393237 TTU393237:TTW393237 UDQ393237:UDS393237 UNM393237:UNO393237 UXI393237:UXK393237 VHE393237:VHG393237 VRA393237:VRC393237 WAW393237:WAY393237 WKS393237:WKU393237 WUO393237:WUQ393237 IC458773:IE458773 RY458773:SA458773 ABU458773:ABW458773 ALQ458773:ALS458773 AVM458773:AVO458773 BFI458773:BFK458773 BPE458773:BPG458773 BZA458773:BZC458773 CIW458773:CIY458773 CSS458773:CSU458773 DCO458773:DCQ458773 DMK458773:DMM458773 DWG458773:DWI458773 EGC458773:EGE458773 EPY458773:EQA458773 EZU458773:EZW458773 FJQ458773:FJS458773 FTM458773:FTO458773 GDI458773:GDK458773 GNE458773:GNG458773 GXA458773:GXC458773 HGW458773:HGY458773 HQS458773:HQU458773 IAO458773:IAQ458773 IKK458773:IKM458773 IUG458773:IUI458773 JEC458773:JEE458773 JNY458773:JOA458773 JXU458773:JXW458773 KHQ458773:KHS458773 KRM458773:KRO458773 LBI458773:LBK458773 LLE458773:LLG458773 LVA458773:LVC458773 MEW458773:MEY458773 MOS458773:MOU458773 MYO458773:MYQ458773 NIK458773:NIM458773 NSG458773:NSI458773 OCC458773:OCE458773 OLY458773:OMA458773 OVU458773:OVW458773 PFQ458773:PFS458773 PPM458773:PPO458773 PZI458773:PZK458773 QJE458773:QJG458773 QTA458773:QTC458773 RCW458773:RCY458773 RMS458773:RMU458773 RWO458773:RWQ458773 SGK458773:SGM458773 SQG458773:SQI458773 TAC458773:TAE458773 TJY458773:TKA458773 TTU458773:TTW458773 UDQ458773:UDS458773 UNM458773:UNO458773 UXI458773:UXK458773 VHE458773:VHG458773 VRA458773:VRC458773 WAW458773:WAY458773 WKS458773:WKU458773 WUO458773:WUQ458773 IC524309:IE524309 RY524309:SA524309 ABU524309:ABW524309 ALQ524309:ALS524309 AVM524309:AVO524309 BFI524309:BFK524309 BPE524309:BPG524309 BZA524309:BZC524309 CIW524309:CIY524309 CSS524309:CSU524309 DCO524309:DCQ524309 DMK524309:DMM524309 DWG524309:DWI524309 EGC524309:EGE524309 EPY524309:EQA524309 EZU524309:EZW524309 FJQ524309:FJS524309 FTM524309:FTO524309 GDI524309:GDK524309 GNE524309:GNG524309 GXA524309:GXC524309 HGW524309:HGY524309 HQS524309:HQU524309 IAO524309:IAQ524309 IKK524309:IKM524309 IUG524309:IUI524309 JEC524309:JEE524309 JNY524309:JOA524309 JXU524309:JXW524309 KHQ524309:KHS524309 KRM524309:KRO524309 LBI524309:LBK524309 LLE524309:LLG524309 LVA524309:LVC524309 MEW524309:MEY524309 MOS524309:MOU524309 MYO524309:MYQ524309 NIK524309:NIM524309 NSG524309:NSI524309 OCC524309:OCE524309 OLY524309:OMA524309 OVU524309:OVW524309 PFQ524309:PFS524309 PPM524309:PPO524309 PZI524309:PZK524309 QJE524309:QJG524309 QTA524309:QTC524309 RCW524309:RCY524309 RMS524309:RMU524309 RWO524309:RWQ524309 SGK524309:SGM524309 SQG524309:SQI524309 TAC524309:TAE524309 TJY524309:TKA524309 TTU524309:TTW524309 UDQ524309:UDS524309 UNM524309:UNO524309 UXI524309:UXK524309 VHE524309:VHG524309 VRA524309:VRC524309 WAW524309:WAY524309 WKS524309:WKU524309 WUO524309:WUQ524309 IC589845:IE589845 RY589845:SA589845 ABU589845:ABW589845 ALQ589845:ALS589845 AVM589845:AVO589845 BFI589845:BFK589845 BPE589845:BPG589845 BZA589845:BZC589845 CIW589845:CIY589845 CSS589845:CSU589845 DCO589845:DCQ589845 DMK589845:DMM589845 DWG589845:DWI589845 EGC589845:EGE589845 EPY589845:EQA589845 EZU589845:EZW589845 FJQ589845:FJS589845 FTM589845:FTO589845 GDI589845:GDK589845 GNE589845:GNG589845 GXA589845:GXC589845 HGW589845:HGY589845 HQS589845:HQU589845 IAO589845:IAQ589845 IKK589845:IKM589845 IUG589845:IUI589845 JEC589845:JEE589845 JNY589845:JOA589845 JXU589845:JXW589845 KHQ589845:KHS589845 KRM589845:KRO589845 LBI589845:LBK589845 LLE589845:LLG589845 LVA589845:LVC589845 MEW589845:MEY589845 MOS589845:MOU589845 MYO589845:MYQ589845 NIK589845:NIM589845 NSG589845:NSI589845 OCC589845:OCE589845 OLY589845:OMA589845 OVU589845:OVW589845 PFQ589845:PFS589845 PPM589845:PPO589845 PZI589845:PZK589845 QJE589845:QJG589845 QTA589845:QTC589845 RCW589845:RCY589845 RMS589845:RMU589845 RWO589845:RWQ589845 SGK589845:SGM589845 SQG589845:SQI589845 TAC589845:TAE589845 TJY589845:TKA589845 TTU589845:TTW589845 UDQ589845:UDS589845 UNM589845:UNO589845 UXI589845:UXK589845 VHE589845:VHG589845 VRA589845:VRC589845 WAW589845:WAY589845 WKS589845:WKU589845 WUO589845:WUQ589845 IC655381:IE655381 RY655381:SA655381 ABU655381:ABW655381 ALQ655381:ALS655381 AVM655381:AVO655381 BFI655381:BFK655381 BPE655381:BPG655381 BZA655381:BZC655381 CIW655381:CIY655381 CSS655381:CSU655381 DCO655381:DCQ655381 DMK655381:DMM655381 DWG655381:DWI655381 EGC655381:EGE655381 EPY655381:EQA655381 EZU655381:EZW655381 FJQ655381:FJS655381 FTM655381:FTO655381 GDI655381:GDK655381 GNE655381:GNG655381 GXA655381:GXC655381 HGW655381:HGY655381 HQS655381:HQU655381 IAO655381:IAQ655381 IKK655381:IKM655381 IUG655381:IUI655381 JEC655381:JEE655381 JNY655381:JOA655381 JXU655381:JXW655381 KHQ655381:KHS655381 KRM655381:KRO655381 LBI655381:LBK655381 LLE655381:LLG655381 LVA655381:LVC655381 MEW655381:MEY655381 MOS655381:MOU655381 MYO655381:MYQ655381 NIK655381:NIM655381 NSG655381:NSI655381 OCC655381:OCE655381 OLY655381:OMA655381 OVU655381:OVW655381 PFQ655381:PFS655381 PPM655381:PPO655381 PZI655381:PZK655381 QJE655381:QJG655381 QTA655381:QTC655381 RCW655381:RCY655381 RMS655381:RMU655381 RWO655381:RWQ655381 SGK655381:SGM655381 SQG655381:SQI655381 TAC655381:TAE655381 TJY655381:TKA655381 TTU655381:TTW655381 UDQ655381:UDS655381 UNM655381:UNO655381 UXI655381:UXK655381 VHE655381:VHG655381 VRA655381:VRC655381 WAW655381:WAY655381 WKS655381:WKU655381 WUO655381:WUQ655381 IC720917:IE720917 RY720917:SA720917 ABU720917:ABW720917 ALQ720917:ALS720917 AVM720917:AVO720917 BFI720917:BFK720917 BPE720917:BPG720917 BZA720917:BZC720917 CIW720917:CIY720917 CSS720917:CSU720917 DCO720917:DCQ720917 DMK720917:DMM720917 DWG720917:DWI720917 EGC720917:EGE720917 EPY720917:EQA720917 EZU720917:EZW720917 FJQ720917:FJS720917 FTM720917:FTO720917 GDI720917:GDK720917 GNE720917:GNG720917 GXA720917:GXC720917 HGW720917:HGY720917 HQS720917:HQU720917 IAO720917:IAQ720917 IKK720917:IKM720917 IUG720917:IUI720917 JEC720917:JEE720917 JNY720917:JOA720917 JXU720917:JXW720917 KHQ720917:KHS720917 KRM720917:KRO720917 LBI720917:LBK720917 LLE720917:LLG720917 LVA720917:LVC720917 MEW720917:MEY720917 MOS720917:MOU720917 MYO720917:MYQ720917 NIK720917:NIM720917 NSG720917:NSI720917 OCC720917:OCE720917 OLY720917:OMA720917 OVU720917:OVW720917 PFQ720917:PFS720917 PPM720917:PPO720917 PZI720917:PZK720917 QJE720917:QJG720917 QTA720917:QTC720917 RCW720917:RCY720917 RMS720917:RMU720917 RWO720917:RWQ720917 SGK720917:SGM720917 SQG720917:SQI720917 TAC720917:TAE720917 TJY720917:TKA720917 TTU720917:TTW720917 UDQ720917:UDS720917 UNM720917:UNO720917 UXI720917:UXK720917 VHE720917:VHG720917 VRA720917:VRC720917 WAW720917:WAY720917 WKS720917:WKU720917 WUO720917:WUQ720917 IC786453:IE786453 RY786453:SA786453 ABU786453:ABW786453 ALQ786453:ALS786453 AVM786453:AVO786453 BFI786453:BFK786453 BPE786453:BPG786453 BZA786453:BZC786453 CIW786453:CIY786453 CSS786453:CSU786453 DCO786453:DCQ786453 DMK786453:DMM786453 DWG786453:DWI786453 EGC786453:EGE786453 EPY786453:EQA786453 EZU786453:EZW786453 FJQ786453:FJS786453 FTM786453:FTO786453 GDI786453:GDK786453 GNE786453:GNG786453 GXA786453:GXC786453 HGW786453:HGY786453 HQS786453:HQU786453 IAO786453:IAQ786453 IKK786453:IKM786453 IUG786453:IUI786453 JEC786453:JEE786453 JNY786453:JOA786453 JXU786453:JXW786453 KHQ786453:KHS786453 KRM786453:KRO786453 LBI786453:LBK786453 LLE786453:LLG786453 LVA786453:LVC786453 MEW786453:MEY786453 MOS786453:MOU786453 MYO786453:MYQ786453 NIK786453:NIM786453 NSG786453:NSI786453 OCC786453:OCE786453 OLY786453:OMA786453 OVU786453:OVW786453 PFQ786453:PFS786453 PPM786453:PPO786453 PZI786453:PZK786453 QJE786453:QJG786453 QTA786453:QTC786453 RCW786453:RCY786453 RMS786453:RMU786453 RWO786453:RWQ786453 SGK786453:SGM786453 SQG786453:SQI786453 TAC786453:TAE786453 TJY786453:TKA786453 TTU786453:TTW786453 UDQ786453:UDS786453 UNM786453:UNO786453 UXI786453:UXK786453 VHE786453:VHG786453 VRA786453:VRC786453 WAW786453:WAY786453 WKS786453:WKU786453 WUO786453:WUQ786453 IC851989:IE851989 RY851989:SA851989 ABU851989:ABW851989 ALQ851989:ALS851989 AVM851989:AVO851989 BFI851989:BFK851989 BPE851989:BPG851989 BZA851989:BZC851989 CIW851989:CIY851989 CSS851989:CSU851989 DCO851989:DCQ851989 DMK851989:DMM851989 DWG851989:DWI851989 EGC851989:EGE851989 EPY851989:EQA851989 EZU851989:EZW851989 FJQ851989:FJS851989 FTM851989:FTO851989 GDI851989:GDK851989 GNE851989:GNG851989 GXA851989:GXC851989 HGW851989:HGY851989 HQS851989:HQU851989 IAO851989:IAQ851989 IKK851989:IKM851989 IUG851989:IUI851989 JEC851989:JEE851989 JNY851989:JOA851989 JXU851989:JXW851989 KHQ851989:KHS851989 KRM851989:KRO851989 LBI851989:LBK851989 LLE851989:LLG851989 LVA851989:LVC851989 MEW851989:MEY851989 MOS851989:MOU851989 MYO851989:MYQ851989 NIK851989:NIM851989 NSG851989:NSI851989 OCC851989:OCE851989 OLY851989:OMA851989 OVU851989:OVW851989 PFQ851989:PFS851989 PPM851989:PPO851989 PZI851989:PZK851989 QJE851989:QJG851989 QTA851989:QTC851989 RCW851989:RCY851989 RMS851989:RMU851989 RWO851989:RWQ851989 SGK851989:SGM851989 SQG851989:SQI851989 TAC851989:TAE851989 TJY851989:TKA851989 TTU851989:TTW851989 UDQ851989:UDS851989 UNM851989:UNO851989 UXI851989:UXK851989 VHE851989:VHG851989 VRA851989:VRC851989 WAW851989:WAY851989 WKS851989:WKU851989 WUO851989:WUQ851989 IC917525:IE917525 RY917525:SA917525 ABU917525:ABW917525 ALQ917525:ALS917525 AVM917525:AVO917525 BFI917525:BFK917525 BPE917525:BPG917525 BZA917525:BZC917525 CIW917525:CIY917525 CSS917525:CSU917525 DCO917525:DCQ917525 DMK917525:DMM917525 DWG917525:DWI917525 EGC917525:EGE917525 EPY917525:EQA917525 EZU917525:EZW917525 FJQ917525:FJS917525 FTM917525:FTO917525 GDI917525:GDK917525 GNE917525:GNG917525 GXA917525:GXC917525 HGW917525:HGY917525 HQS917525:HQU917525 IAO917525:IAQ917525 IKK917525:IKM917525 IUG917525:IUI917525 JEC917525:JEE917525 JNY917525:JOA917525 JXU917525:JXW917525 KHQ917525:KHS917525 KRM917525:KRO917525 LBI917525:LBK917525 LLE917525:LLG917525 LVA917525:LVC917525 MEW917525:MEY917525 MOS917525:MOU917525 MYO917525:MYQ917525 NIK917525:NIM917525 NSG917525:NSI917525 OCC917525:OCE917525 OLY917525:OMA917525 OVU917525:OVW917525 PFQ917525:PFS917525 PPM917525:PPO917525 PZI917525:PZK917525 QJE917525:QJG917525 QTA917525:QTC917525 RCW917525:RCY917525 RMS917525:RMU917525 RWO917525:RWQ917525 SGK917525:SGM917525 SQG917525:SQI917525 TAC917525:TAE917525 TJY917525:TKA917525 TTU917525:TTW917525 UDQ917525:UDS917525 UNM917525:UNO917525 UXI917525:UXK917525 VHE917525:VHG917525 VRA917525:VRC917525 WAW917525:WAY917525 WKS917525:WKU917525 WUO917525:WUQ917525 IC983061:IE983061 RY983061:SA983061 ABU983061:ABW983061 ALQ983061:ALS983061 AVM983061:AVO983061 BFI983061:BFK983061 BPE983061:BPG983061 BZA983061:BZC983061 CIW983061:CIY983061 CSS983061:CSU983061 DCO983061:DCQ983061 DMK983061:DMM983061 DWG983061:DWI983061 EGC983061:EGE983061 EPY983061:EQA983061 EZU983061:EZW983061 FJQ983061:FJS983061 FTM983061:FTO983061 GDI983061:GDK983061 GNE983061:GNG983061 GXA983061:GXC983061 HGW983061:HGY983061 HQS983061:HQU983061 IAO983061:IAQ983061 IKK983061:IKM983061 IUG983061:IUI983061 JEC983061:JEE983061 JNY983061:JOA983061 JXU983061:JXW983061 KHQ983061:KHS983061 KRM983061:KRO983061 LBI983061:LBK983061 LLE983061:LLG983061 LVA983061:LVC983061 MEW983061:MEY983061 MOS983061:MOU983061 MYO983061:MYQ983061 NIK983061:NIM983061 NSG983061:NSI983061 OCC983061:OCE983061 OLY983061:OMA983061 OVU983061:OVW983061 PFQ983061:PFS983061 PPM983061:PPO983061 PZI983061:PZK983061 QJE983061:QJG983061 QTA983061:QTC983061 RCW983061:RCY983061 RMS983061:RMU983061 RWO983061:RWQ983061 SGK983061:SGM983061 SQG983061:SQI983061 TAC983061:TAE983061 TJY983061:TKA983061 TTU983061:TTW983061 UDQ983061:UDS983061 UNM983061:UNO983061 UXI983061:UXK983061 VHE983061:VHG983061 VRA983061:VRC983061 WAW983061:WAY983061 WKS983061:WKU983061 WUO983061:WUQ983061 B983061:E983061 B917525:E917525 B851989:E851989 B786453:E786453 B720917:E720917 B655381:E655381 B589845:E589845 B524309:E524309 B458773:E458773 B393237:E393237 B327701:E327701 B262165:E262165 B196629:E196629 B131093:E131093 B65557:E65557" xr:uid="{052EFD3F-EDDB-4EB2-88A2-2EC6E2A343D1}"/>
    <dataValidation imeMode="hiragana" allowBlank="1" showInputMessage="1" showErrorMessage="1" promptTitle="選手名のふりがな" prompt="全角ひらがな_x000a_姓と名の間は、全角スペース１文字" sqref="ID5:ID24 RZ5:RZ24 ABV5:ABV24 ALR5:ALR24 AVN5:AVN24 BFJ5:BFJ24 BPF5:BPF24 BZB5:BZB24 CIX5:CIX24 CST5:CST24 DCP5:DCP24 DML5:DML24 DWH5:DWH24 EGD5:EGD24 EPZ5:EPZ24 EZV5:EZV24 FJR5:FJR24 FTN5:FTN24 GDJ5:GDJ24 GNF5:GNF24 GXB5:GXB24 HGX5:HGX24 HQT5:HQT24 IAP5:IAP24 IKL5:IKL24 IUH5:IUH24 JED5:JED24 JNZ5:JNZ24 JXV5:JXV24 KHR5:KHR24 KRN5:KRN24 LBJ5:LBJ24 LLF5:LLF24 LVB5:LVB24 MEX5:MEX24 MOT5:MOT24 MYP5:MYP24 NIL5:NIL24 NSH5:NSH24 OCD5:OCD24 OLZ5:OLZ24 OVV5:OVV24 PFR5:PFR24 PPN5:PPN24 PZJ5:PZJ24 QJF5:QJF24 QTB5:QTB24 RCX5:RCX24 RMT5:RMT24 RWP5:RWP24 SGL5:SGL24 SQH5:SQH24 TAD5:TAD24 TJZ5:TJZ24 TTV5:TTV24 UDR5:UDR24 UNN5:UNN24 UXJ5:UXJ24 VHF5:VHF24 VRB5:VRB24 WAX5:WAX24 WKT5:WKT24 WUP5:WUP24 ID65530:ID65549 RZ65530:RZ65549 ABV65530:ABV65549 ALR65530:ALR65549 AVN65530:AVN65549 BFJ65530:BFJ65549 BPF65530:BPF65549 BZB65530:BZB65549 CIX65530:CIX65549 CST65530:CST65549 DCP65530:DCP65549 DML65530:DML65549 DWH65530:DWH65549 EGD65530:EGD65549 EPZ65530:EPZ65549 EZV65530:EZV65549 FJR65530:FJR65549 FTN65530:FTN65549 GDJ65530:GDJ65549 GNF65530:GNF65549 GXB65530:GXB65549 HGX65530:HGX65549 HQT65530:HQT65549 IAP65530:IAP65549 IKL65530:IKL65549 IUH65530:IUH65549 JED65530:JED65549 JNZ65530:JNZ65549 JXV65530:JXV65549 KHR65530:KHR65549 KRN65530:KRN65549 LBJ65530:LBJ65549 LLF65530:LLF65549 LVB65530:LVB65549 MEX65530:MEX65549 MOT65530:MOT65549 MYP65530:MYP65549 NIL65530:NIL65549 NSH65530:NSH65549 OCD65530:OCD65549 OLZ65530:OLZ65549 OVV65530:OVV65549 PFR65530:PFR65549 PPN65530:PPN65549 PZJ65530:PZJ65549 QJF65530:QJF65549 QTB65530:QTB65549 RCX65530:RCX65549 RMT65530:RMT65549 RWP65530:RWP65549 SGL65530:SGL65549 SQH65530:SQH65549 TAD65530:TAD65549 TJZ65530:TJZ65549 TTV65530:TTV65549 UDR65530:UDR65549 UNN65530:UNN65549 UXJ65530:UXJ65549 VHF65530:VHF65549 VRB65530:VRB65549 WAX65530:WAX65549 WKT65530:WKT65549 WUP65530:WUP65549 ID131066:ID131085 RZ131066:RZ131085 ABV131066:ABV131085 ALR131066:ALR131085 AVN131066:AVN131085 BFJ131066:BFJ131085 BPF131066:BPF131085 BZB131066:BZB131085 CIX131066:CIX131085 CST131066:CST131085 DCP131066:DCP131085 DML131066:DML131085 DWH131066:DWH131085 EGD131066:EGD131085 EPZ131066:EPZ131085 EZV131066:EZV131085 FJR131066:FJR131085 FTN131066:FTN131085 GDJ131066:GDJ131085 GNF131066:GNF131085 GXB131066:GXB131085 HGX131066:HGX131085 HQT131066:HQT131085 IAP131066:IAP131085 IKL131066:IKL131085 IUH131066:IUH131085 JED131066:JED131085 JNZ131066:JNZ131085 JXV131066:JXV131085 KHR131066:KHR131085 KRN131066:KRN131085 LBJ131066:LBJ131085 LLF131066:LLF131085 LVB131066:LVB131085 MEX131066:MEX131085 MOT131066:MOT131085 MYP131066:MYP131085 NIL131066:NIL131085 NSH131066:NSH131085 OCD131066:OCD131085 OLZ131066:OLZ131085 OVV131066:OVV131085 PFR131066:PFR131085 PPN131066:PPN131085 PZJ131066:PZJ131085 QJF131066:QJF131085 QTB131066:QTB131085 RCX131066:RCX131085 RMT131066:RMT131085 RWP131066:RWP131085 SGL131066:SGL131085 SQH131066:SQH131085 TAD131066:TAD131085 TJZ131066:TJZ131085 TTV131066:TTV131085 UDR131066:UDR131085 UNN131066:UNN131085 UXJ131066:UXJ131085 VHF131066:VHF131085 VRB131066:VRB131085 WAX131066:WAX131085 WKT131066:WKT131085 WUP131066:WUP131085 ID196602:ID196621 RZ196602:RZ196621 ABV196602:ABV196621 ALR196602:ALR196621 AVN196602:AVN196621 BFJ196602:BFJ196621 BPF196602:BPF196621 BZB196602:BZB196621 CIX196602:CIX196621 CST196602:CST196621 DCP196602:DCP196621 DML196602:DML196621 DWH196602:DWH196621 EGD196602:EGD196621 EPZ196602:EPZ196621 EZV196602:EZV196621 FJR196602:FJR196621 FTN196602:FTN196621 GDJ196602:GDJ196621 GNF196602:GNF196621 GXB196602:GXB196621 HGX196602:HGX196621 HQT196602:HQT196621 IAP196602:IAP196621 IKL196602:IKL196621 IUH196602:IUH196621 JED196602:JED196621 JNZ196602:JNZ196621 JXV196602:JXV196621 KHR196602:KHR196621 KRN196602:KRN196621 LBJ196602:LBJ196621 LLF196602:LLF196621 LVB196602:LVB196621 MEX196602:MEX196621 MOT196602:MOT196621 MYP196602:MYP196621 NIL196602:NIL196621 NSH196602:NSH196621 OCD196602:OCD196621 OLZ196602:OLZ196621 OVV196602:OVV196621 PFR196602:PFR196621 PPN196602:PPN196621 PZJ196602:PZJ196621 QJF196602:QJF196621 QTB196602:QTB196621 RCX196602:RCX196621 RMT196602:RMT196621 RWP196602:RWP196621 SGL196602:SGL196621 SQH196602:SQH196621 TAD196602:TAD196621 TJZ196602:TJZ196621 TTV196602:TTV196621 UDR196602:UDR196621 UNN196602:UNN196621 UXJ196602:UXJ196621 VHF196602:VHF196621 VRB196602:VRB196621 WAX196602:WAX196621 WKT196602:WKT196621 WUP196602:WUP196621 ID262138:ID262157 RZ262138:RZ262157 ABV262138:ABV262157 ALR262138:ALR262157 AVN262138:AVN262157 BFJ262138:BFJ262157 BPF262138:BPF262157 BZB262138:BZB262157 CIX262138:CIX262157 CST262138:CST262157 DCP262138:DCP262157 DML262138:DML262157 DWH262138:DWH262157 EGD262138:EGD262157 EPZ262138:EPZ262157 EZV262138:EZV262157 FJR262138:FJR262157 FTN262138:FTN262157 GDJ262138:GDJ262157 GNF262138:GNF262157 GXB262138:GXB262157 HGX262138:HGX262157 HQT262138:HQT262157 IAP262138:IAP262157 IKL262138:IKL262157 IUH262138:IUH262157 JED262138:JED262157 JNZ262138:JNZ262157 JXV262138:JXV262157 KHR262138:KHR262157 KRN262138:KRN262157 LBJ262138:LBJ262157 LLF262138:LLF262157 LVB262138:LVB262157 MEX262138:MEX262157 MOT262138:MOT262157 MYP262138:MYP262157 NIL262138:NIL262157 NSH262138:NSH262157 OCD262138:OCD262157 OLZ262138:OLZ262157 OVV262138:OVV262157 PFR262138:PFR262157 PPN262138:PPN262157 PZJ262138:PZJ262157 QJF262138:QJF262157 QTB262138:QTB262157 RCX262138:RCX262157 RMT262138:RMT262157 RWP262138:RWP262157 SGL262138:SGL262157 SQH262138:SQH262157 TAD262138:TAD262157 TJZ262138:TJZ262157 TTV262138:TTV262157 UDR262138:UDR262157 UNN262138:UNN262157 UXJ262138:UXJ262157 VHF262138:VHF262157 VRB262138:VRB262157 WAX262138:WAX262157 WKT262138:WKT262157 WUP262138:WUP262157 ID327674:ID327693 RZ327674:RZ327693 ABV327674:ABV327693 ALR327674:ALR327693 AVN327674:AVN327693 BFJ327674:BFJ327693 BPF327674:BPF327693 BZB327674:BZB327693 CIX327674:CIX327693 CST327674:CST327693 DCP327674:DCP327693 DML327674:DML327693 DWH327674:DWH327693 EGD327674:EGD327693 EPZ327674:EPZ327693 EZV327674:EZV327693 FJR327674:FJR327693 FTN327674:FTN327693 GDJ327674:GDJ327693 GNF327674:GNF327693 GXB327674:GXB327693 HGX327674:HGX327693 HQT327674:HQT327693 IAP327674:IAP327693 IKL327674:IKL327693 IUH327674:IUH327693 JED327674:JED327693 JNZ327674:JNZ327693 JXV327674:JXV327693 KHR327674:KHR327693 KRN327674:KRN327693 LBJ327674:LBJ327693 LLF327674:LLF327693 LVB327674:LVB327693 MEX327674:MEX327693 MOT327674:MOT327693 MYP327674:MYP327693 NIL327674:NIL327693 NSH327674:NSH327693 OCD327674:OCD327693 OLZ327674:OLZ327693 OVV327674:OVV327693 PFR327674:PFR327693 PPN327674:PPN327693 PZJ327674:PZJ327693 QJF327674:QJF327693 QTB327674:QTB327693 RCX327674:RCX327693 RMT327674:RMT327693 RWP327674:RWP327693 SGL327674:SGL327693 SQH327674:SQH327693 TAD327674:TAD327693 TJZ327674:TJZ327693 TTV327674:TTV327693 UDR327674:UDR327693 UNN327674:UNN327693 UXJ327674:UXJ327693 VHF327674:VHF327693 VRB327674:VRB327693 WAX327674:WAX327693 WKT327674:WKT327693 WUP327674:WUP327693 ID393210:ID393229 RZ393210:RZ393229 ABV393210:ABV393229 ALR393210:ALR393229 AVN393210:AVN393229 BFJ393210:BFJ393229 BPF393210:BPF393229 BZB393210:BZB393229 CIX393210:CIX393229 CST393210:CST393229 DCP393210:DCP393229 DML393210:DML393229 DWH393210:DWH393229 EGD393210:EGD393229 EPZ393210:EPZ393229 EZV393210:EZV393229 FJR393210:FJR393229 FTN393210:FTN393229 GDJ393210:GDJ393229 GNF393210:GNF393229 GXB393210:GXB393229 HGX393210:HGX393229 HQT393210:HQT393229 IAP393210:IAP393229 IKL393210:IKL393229 IUH393210:IUH393229 JED393210:JED393229 JNZ393210:JNZ393229 JXV393210:JXV393229 KHR393210:KHR393229 KRN393210:KRN393229 LBJ393210:LBJ393229 LLF393210:LLF393229 LVB393210:LVB393229 MEX393210:MEX393229 MOT393210:MOT393229 MYP393210:MYP393229 NIL393210:NIL393229 NSH393210:NSH393229 OCD393210:OCD393229 OLZ393210:OLZ393229 OVV393210:OVV393229 PFR393210:PFR393229 PPN393210:PPN393229 PZJ393210:PZJ393229 QJF393210:QJF393229 QTB393210:QTB393229 RCX393210:RCX393229 RMT393210:RMT393229 RWP393210:RWP393229 SGL393210:SGL393229 SQH393210:SQH393229 TAD393210:TAD393229 TJZ393210:TJZ393229 TTV393210:TTV393229 UDR393210:UDR393229 UNN393210:UNN393229 UXJ393210:UXJ393229 VHF393210:VHF393229 VRB393210:VRB393229 WAX393210:WAX393229 WKT393210:WKT393229 WUP393210:WUP393229 ID458746:ID458765 RZ458746:RZ458765 ABV458746:ABV458765 ALR458746:ALR458765 AVN458746:AVN458765 BFJ458746:BFJ458765 BPF458746:BPF458765 BZB458746:BZB458765 CIX458746:CIX458765 CST458746:CST458765 DCP458746:DCP458765 DML458746:DML458765 DWH458746:DWH458765 EGD458746:EGD458765 EPZ458746:EPZ458765 EZV458746:EZV458765 FJR458746:FJR458765 FTN458746:FTN458765 GDJ458746:GDJ458765 GNF458746:GNF458765 GXB458746:GXB458765 HGX458746:HGX458765 HQT458746:HQT458765 IAP458746:IAP458765 IKL458746:IKL458765 IUH458746:IUH458765 JED458746:JED458765 JNZ458746:JNZ458765 JXV458746:JXV458765 KHR458746:KHR458765 KRN458746:KRN458765 LBJ458746:LBJ458765 LLF458746:LLF458765 LVB458746:LVB458765 MEX458746:MEX458765 MOT458746:MOT458765 MYP458746:MYP458765 NIL458746:NIL458765 NSH458746:NSH458765 OCD458746:OCD458765 OLZ458746:OLZ458765 OVV458746:OVV458765 PFR458746:PFR458765 PPN458746:PPN458765 PZJ458746:PZJ458765 QJF458746:QJF458765 QTB458746:QTB458765 RCX458746:RCX458765 RMT458746:RMT458765 RWP458746:RWP458765 SGL458746:SGL458765 SQH458746:SQH458765 TAD458746:TAD458765 TJZ458746:TJZ458765 TTV458746:TTV458765 UDR458746:UDR458765 UNN458746:UNN458765 UXJ458746:UXJ458765 VHF458746:VHF458765 VRB458746:VRB458765 WAX458746:WAX458765 WKT458746:WKT458765 WUP458746:WUP458765 ID524282:ID524301 RZ524282:RZ524301 ABV524282:ABV524301 ALR524282:ALR524301 AVN524282:AVN524301 BFJ524282:BFJ524301 BPF524282:BPF524301 BZB524282:BZB524301 CIX524282:CIX524301 CST524282:CST524301 DCP524282:DCP524301 DML524282:DML524301 DWH524282:DWH524301 EGD524282:EGD524301 EPZ524282:EPZ524301 EZV524282:EZV524301 FJR524282:FJR524301 FTN524282:FTN524301 GDJ524282:GDJ524301 GNF524282:GNF524301 GXB524282:GXB524301 HGX524282:HGX524301 HQT524282:HQT524301 IAP524282:IAP524301 IKL524282:IKL524301 IUH524282:IUH524301 JED524282:JED524301 JNZ524282:JNZ524301 JXV524282:JXV524301 KHR524282:KHR524301 KRN524282:KRN524301 LBJ524282:LBJ524301 LLF524282:LLF524301 LVB524282:LVB524301 MEX524282:MEX524301 MOT524282:MOT524301 MYP524282:MYP524301 NIL524282:NIL524301 NSH524282:NSH524301 OCD524282:OCD524301 OLZ524282:OLZ524301 OVV524282:OVV524301 PFR524282:PFR524301 PPN524282:PPN524301 PZJ524282:PZJ524301 QJF524282:QJF524301 QTB524282:QTB524301 RCX524282:RCX524301 RMT524282:RMT524301 RWP524282:RWP524301 SGL524282:SGL524301 SQH524282:SQH524301 TAD524282:TAD524301 TJZ524282:TJZ524301 TTV524282:TTV524301 UDR524282:UDR524301 UNN524282:UNN524301 UXJ524282:UXJ524301 VHF524282:VHF524301 VRB524282:VRB524301 WAX524282:WAX524301 WKT524282:WKT524301 WUP524282:WUP524301 ID589818:ID589837 RZ589818:RZ589837 ABV589818:ABV589837 ALR589818:ALR589837 AVN589818:AVN589837 BFJ589818:BFJ589837 BPF589818:BPF589837 BZB589818:BZB589837 CIX589818:CIX589837 CST589818:CST589837 DCP589818:DCP589837 DML589818:DML589837 DWH589818:DWH589837 EGD589818:EGD589837 EPZ589818:EPZ589837 EZV589818:EZV589837 FJR589818:FJR589837 FTN589818:FTN589837 GDJ589818:GDJ589837 GNF589818:GNF589837 GXB589818:GXB589837 HGX589818:HGX589837 HQT589818:HQT589837 IAP589818:IAP589837 IKL589818:IKL589837 IUH589818:IUH589837 JED589818:JED589837 JNZ589818:JNZ589837 JXV589818:JXV589837 KHR589818:KHR589837 KRN589818:KRN589837 LBJ589818:LBJ589837 LLF589818:LLF589837 LVB589818:LVB589837 MEX589818:MEX589837 MOT589818:MOT589837 MYP589818:MYP589837 NIL589818:NIL589837 NSH589818:NSH589837 OCD589818:OCD589837 OLZ589818:OLZ589837 OVV589818:OVV589837 PFR589818:PFR589837 PPN589818:PPN589837 PZJ589818:PZJ589837 QJF589818:QJF589837 QTB589818:QTB589837 RCX589818:RCX589837 RMT589818:RMT589837 RWP589818:RWP589837 SGL589818:SGL589837 SQH589818:SQH589837 TAD589818:TAD589837 TJZ589818:TJZ589837 TTV589818:TTV589837 UDR589818:UDR589837 UNN589818:UNN589837 UXJ589818:UXJ589837 VHF589818:VHF589837 VRB589818:VRB589837 WAX589818:WAX589837 WKT589818:WKT589837 WUP589818:WUP589837 ID655354:ID655373 RZ655354:RZ655373 ABV655354:ABV655373 ALR655354:ALR655373 AVN655354:AVN655373 BFJ655354:BFJ655373 BPF655354:BPF655373 BZB655354:BZB655373 CIX655354:CIX655373 CST655354:CST655373 DCP655354:DCP655373 DML655354:DML655373 DWH655354:DWH655373 EGD655354:EGD655373 EPZ655354:EPZ655373 EZV655354:EZV655373 FJR655354:FJR655373 FTN655354:FTN655373 GDJ655354:GDJ655373 GNF655354:GNF655373 GXB655354:GXB655373 HGX655354:HGX655373 HQT655354:HQT655373 IAP655354:IAP655373 IKL655354:IKL655373 IUH655354:IUH655373 JED655354:JED655373 JNZ655354:JNZ655373 JXV655354:JXV655373 KHR655354:KHR655373 KRN655354:KRN655373 LBJ655354:LBJ655373 LLF655354:LLF655373 LVB655354:LVB655373 MEX655354:MEX655373 MOT655354:MOT655373 MYP655354:MYP655373 NIL655354:NIL655373 NSH655354:NSH655373 OCD655354:OCD655373 OLZ655354:OLZ655373 OVV655354:OVV655373 PFR655354:PFR655373 PPN655354:PPN655373 PZJ655354:PZJ655373 QJF655354:QJF655373 QTB655354:QTB655373 RCX655354:RCX655373 RMT655354:RMT655373 RWP655354:RWP655373 SGL655354:SGL655373 SQH655354:SQH655373 TAD655354:TAD655373 TJZ655354:TJZ655373 TTV655354:TTV655373 UDR655354:UDR655373 UNN655354:UNN655373 UXJ655354:UXJ655373 VHF655354:VHF655373 VRB655354:VRB655373 WAX655354:WAX655373 WKT655354:WKT655373 WUP655354:WUP655373 ID720890:ID720909 RZ720890:RZ720909 ABV720890:ABV720909 ALR720890:ALR720909 AVN720890:AVN720909 BFJ720890:BFJ720909 BPF720890:BPF720909 BZB720890:BZB720909 CIX720890:CIX720909 CST720890:CST720909 DCP720890:DCP720909 DML720890:DML720909 DWH720890:DWH720909 EGD720890:EGD720909 EPZ720890:EPZ720909 EZV720890:EZV720909 FJR720890:FJR720909 FTN720890:FTN720909 GDJ720890:GDJ720909 GNF720890:GNF720909 GXB720890:GXB720909 HGX720890:HGX720909 HQT720890:HQT720909 IAP720890:IAP720909 IKL720890:IKL720909 IUH720890:IUH720909 JED720890:JED720909 JNZ720890:JNZ720909 JXV720890:JXV720909 KHR720890:KHR720909 KRN720890:KRN720909 LBJ720890:LBJ720909 LLF720890:LLF720909 LVB720890:LVB720909 MEX720890:MEX720909 MOT720890:MOT720909 MYP720890:MYP720909 NIL720890:NIL720909 NSH720890:NSH720909 OCD720890:OCD720909 OLZ720890:OLZ720909 OVV720890:OVV720909 PFR720890:PFR720909 PPN720890:PPN720909 PZJ720890:PZJ720909 QJF720890:QJF720909 QTB720890:QTB720909 RCX720890:RCX720909 RMT720890:RMT720909 RWP720890:RWP720909 SGL720890:SGL720909 SQH720890:SQH720909 TAD720890:TAD720909 TJZ720890:TJZ720909 TTV720890:TTV720909 UDR720890:UDR720909 UNN720890:UNN720909 UXJ720890:UXJ720909 VHF720890:VHF720909 VRB720890:VRB720909 WAX720890:WAX720909 WKT720890:WKT720909 WUP720890:WUP720909 ID786426:ID786445 RZ786426:RZ786445 ABV786426:ABV786445 ALR786426:ALR786445 AVN786426:AVN786445 BFJ786426:BFJ786445 BPF786426:BPF786445 BZB786426:BZB786445 CIX786426:CIX786445 CST786426:CST786445 DCP786426:DCP786445 DML786426:DML786445 DWH786426:DWH786445 EGD786426:EGD786445 EPZ786426:EPZ786445 EZV786426:EZV786445 FJR786426:FJR786445 FTN786426:FTN786445 GDJ786426:GDJ786445 GNF786426:GNF786445 GXB786426:GXB786445 HGX786426:HGX786445 HQT786426:HQT786445 IAP786426:IAP786445 IKL786426:IKL786445 IUH786426:IUH786445 JED786426:JED786445 JNZ786426:JNZ786445 JXV786426:JXV786445 KHR786426:KHR786445 KRN786426:KRN786445 LBJ786426:LBJ786445 LLF786426:LLF786445 LVB786426:LVB786445 MEX786426:MEX786445 MOT786426:MOT786445 MYP786426:MYP786445 NIL786426:NIL786445 NSH786426:NSH786445 OCD786426:OCD786445 OLZ786426:OLZ786445 OVV786426:OVV786445 PFR786426:PFR786445 PPN786426:PPN786445 PZJ786426:PZJ786445 QJF786426:QJF786445 QTB786426:QTB786445 RCX786426:RCX786445 RMT786426:RMT786445 RWP786426:RWP786445 SGL786426:SGL786445 SQH786426:SQH786445 TAD786426:TAD786445 TJZ786426:TJZ786445 TTV786426:TTV786445 UDR786426:UDR786445 UNN786426:UNN786445 UXJ786426:UXJ786445 VHF786426:VHF786445 VRB786426:VRB786445 WAX786426:WAX786445 WKT786426:WKT786445 WUP786426:WUP786445 ID851962:ID851981 RZ851962:RZ851981 ABV851962:ABV851981 ALR851962:ALR851981 AVN851962:AVN851981 BFJ851962:BFJ851981 BPF851962:BPF851981 BZB851962:BZB851981 CIX851962:CIX851981 CST851962:CST851981 DCP851962:DCP851981 DML851962:DML851981 DWH851962:DWH851981 EGD851962:EGD851981 EPZ851962:EPZ851981 EZV851962:EZV851981 FJR851962:FJR851981 FTN851962:FTN851981 GDJ851962:GDJ851981 GNF851962:GNF851981 GXB851962:GXB851981 HGX851962:HGX851981 HQT851962:HQT851981 IAP851962:IAP851981 IKL851962:IKL851981 IUH851962:IUH851981 JED851962:JED851981 JNZ851962:JNZ851981 JXV851962:JXV851981 KHR851962:KHR851981 KRN851962:KRN851981 LBJ851962:LBJ851981 LLF851962:LLF851981 LVB851962:LVB851981 MEX851962:MEX851981 MOT851962:MOT851981 MYP851962:MYP851981 NIL851962:NIL851981 NSH851962:NSH851981 OCD851962:OCD851981 OLZ851962:OLZ851981 OVV851962:OVV851981 PFR851962:PFR851981 PPN851962:PPN851981 PZJ851962:PZJ851981 QJF851962:QJF851981 QTB851962:QTB851981 RCX851962:RCX851981 RMT851962:RMT851981 RWP851962:RWP851981 SGL851962:SGL851981 SQH851962:SQH851981 TAD851962:TAD851981 TJZ851962:TJZ851981 TTV851962:TTV851981 UDR851962:UDR851981 UNN851962:UNN851981 UXJ851962:UXJ851981 VHF851962:VHF851981 VRB851962:VRB851981 WAX851962:WAX851981 WKT851962:WKT851981 WUP851962:WUP851981 ID917498:ID917517 RZ917498:RZ917517 ABV917498:ABV917517 ALR917498:ALR917517 AVN917498:AVN917517 BFJ917498:BFJ917517 BPF917498:BPF917517 BZB917498:BZB917517 CIX917498:CIX917517 CST917498:CST917517 DCP917498:DCP917517 DML917498:DML917517 DWH917498:DWH917517 EGD917498:EGD917517 EPZ917498:EPZ917517 EZV917498:EZV917517 FJR917498:FJR917517 FTN917498:FTN917517 GDJ917498:GDJ917517 GNF917498:GNF917517 GXB917498:GXB917517 HGX917498:HGX917517 HQT917498:HQT917517 IAP917498:IAP917517 IKL917498:IKL917517 IUH917498:IUH917517 JED917498:JED917517 JNZ917498:JNZ917517 JXV917498:JXV917517 KHR917498:KHR917517 KRN917498:KRN917517 LBJ917498:LBJ917517 LLF917498:LLF917517 LVB917498:LVB917517 MEX917498:MEX917517 MOT917498:MOT917517 MYP917498:MYP917517 NIL917498:NIL917517 NSH917498:NSH917517 OCD917498:OCD917517 OLZ917498:OLZ917517 OVV917498:OVV917517 PFR917498:PFR917517 PPN917498:PPN917517 PZJ917498:PZJ917517 QJF917498:QJF917517 QTB917498:QTB917517 RCX917498:RCX917517 RMT917498:RMT917517 RWP917498:RWP917517 SGL917498:SGL917517 SQH917498:SQH917517 TAD917498:TAD917517 TJZ917498:TJZ917517 TTV917498:TTV917517 UDR917498:UDR917517 UNN917498:UNN917517 UXJ917498:UXJ917517 VHF917498:VHF917517 VRB917498:VRB917517 WAX917498:WAX917517 WKT917498:WKT917517 WUP917498:WUP917517 ID983034:ID983053 RZ983034:RZ983053 ABV983034:ABV983053 ALR983034:ALR983053 AVN983034:AVN983053 BFJ983034:BFJ983053 BPF983034:BPF983053 BZB983034:BZB983053 CIX983034:CIX983053 CST983034:CST983053 DCP983034:DCP983053 DML983034:DML983053 DWH983034:DWH983053 EGD983034:EGD983053 EPZ983034:EPZ983053 EZV983034:EZV983053 FJR983034:FJR983053 FTN983034:FTN983053 GDJ983034:GDJ983053 GNF983034:GNF983053 GXB983034:GXB983053 HGX983034:HGX983053 HQT983034:HQT983053 IAP983034:IAP983053 IKL983034:IKL983053 IUH983034:IUH983053 JED983034:JED983053 JNZ983034:JNZ983053 JXV983034:JXV983053 KHR983034:KHR983053 KRN983034:KRN983053 LBJ983034:LBJ983053 LLF983034:LLF983053 LVB983034:LVB983053 MEX983034:MEX983053 MOT983034:MOT983053 MYP983034:MYP983053 NIL983034:NIL983053 NSH983034:NSH983053 OCD983034:OCD983053 OLZ983034:OLZ983053 OVV983034:OVV983053 PFR983034:PFR983053 PPN983034:PPN983053 PZJ983034:PZJ983053 QJF983034:QJF983053 QTB983034:QTB983053 RCX983034:RCX983053 RMT983034:RMT983053 RWP983034:RWP983053 SGL983034:SGL983053 SQH983034:SQH983053 TAD983034:TAD983053 TJZ983034:TJZ983053 TTV983034:TTV983053 UDR983034:UDR983053 UNN983034:UNN983053 UXJ983034:UXJ983053 VHF983034:VHF983053 VRB983034:VRB983053 WAX983034:WAX983053 WKT983034:WKT983053 WUP983034:WUP983053" xr:uid="{FB2BDB15-4B90-47DB-A1E9-4C82F1528A6E}"/>
    <dataValidation type="list" imeMode="off" allowBlank="1" showInputMessage="1" showErrorMessage="1" promptTitle="【必須】審判資格級" prompt="①取得している審判資格の級（1級、2級、3級）を選択_x000a_③日バへ申請済みの場合のみ　申請中　を選択" sqref="WUU983034:WUU983053 II5:II24 SE5:SE24 ACA5:ACA24 ALW5:ALW24 AVS5:AVS24 BFO5:BFO24 BPK5:BPK24 BZG5:BZG24 CJC5:CJC24 CSY5:CSY24 DCU5:DCU24 DMQ5:DMQ24 DWM5:DWM24 EGI5:EGI24 EQE5:EQE24 FAA5:FAA24 FJW5:FJW24 FTS5:FTS24 GDO5:GDO24 GNK5:GNK24 GXG5:GXG24 HHC5:HHC24 HQY5:HQY24 IAU5:IAU24 IKQ5:IKQ24 IUM5:IUM24 JEI5:JEI24 JOE5:JOE24 JYA5:JYA24 KHW5:KHW24 KRS5:KRS24 LBO5:LBO24 LLK5:LLK24 LVG5:LVG24 MFC5:MFC24 MOY5:MOY24 MYU5:MYU24 NIQ5:NIQ24 NSM5:NSM24 OCI5:OCI24 OME5:OME24 OWA5:OWA24 PFW5:PFW24 PPS5:PPS24 PZO5:PZO24 QJK5:QJK24 QTG5:QTG24 RDC5:RDC24 RMY5:RMY24 RWU5:RWU24 SGQ5:SGQ24 SQM5:SQM24 TAI5:TAI24 TKE5:TKE24 TUA5:TUA24 UDW5:UDW24 UNS5:UNS24 UXO5:UXO24 VHK5:VHK24 VRG5:VRG24 WBC5:WBC24 WKY5:WKY24 WUU5:WUU24 G65530:G65549 II65530:II65549 SE65530:SE65549 ACA65530:ACA65549 ALW65530:ALW65549 AVS65530:AVS65549 BFO65530:BFO65549 BPK65530:BPK65549 BZG65530:BZG65549 CJC65530:CJC65549 CSY65530:CSY65549 DCU65530:DCU65549 DMQ65530:DMQ65549 DWM65530:DWM65549 EGI65530:EGI65549 EQE65530:EQE65549 FAA65530:FAA65549 FJW65530:FJW65549 FTS65530:FTS65549 GDO65530:GDO65549 GNK65530:GNK65549 GXG65530:GXG65549 HHC65530:HHC65549 HQY65530:HQY65549 IAU65530:IAU65549 IKQ65530:IKQ65549 IUM65530:IUM65549 JEI65530:JEI65549 JOE65530:JOE65549 JYA65530:JYA65549 KHW65530:KHW65549 KRS65530:KRS65549 LBO65530:LBO65549 LLK65530:LLK65549 LVG65530:LVG65549 MFC65530:MFC65549 MOY65530:MOY65549 MYU65530:MYU65549 NIQ65530:NIQ65549 NSM65530:NSM65549 OCI65530:OCI65549 OME65530:OME65549 OWA65530:OWA65549 PFW65530:PFW65549 PPS65530:PPS65549 PZO65530:PZO65549 QJK65530:QJK65549 QTG65530:QTG65549 RDC65530:RDC65549 RMY65530:RMY65549 RWU65530:RWU65549 SGQ65530:SGQ65549 SQM65530:SQM65549 TAI65530:TAI65549 TKE65530:TKE65549 TUA65530:TUA65549 UDW65530:UDW65549 UNS65530:UNS65549 UXO65530:UXO65549 VHK65530:VHK65549 VRG65530:VRG65549 WBC65530:WBC65549 WKY65530:WKY65549 WUU65530:WUU65549 G131066:G131085 II131066:II131085 SE131066:SE131085 ACA131066:ACA131085 ALW131066:ALW131085 AVS131066:AVS131085 BFO131066:BFO131085 BPK131066:BPK131085 BZG131066:BZG131085 CJC131066:CJC131085 CSY131066:CSY131085 DCU131066:DCU131085 DMQ131066:DMQ131085 DWM131066:DWM131085 EGI131066:EGI131085 EQE131066:EQE131085 FAA131066:FAA131085 FJW131066:FJW131085 FTS131066:FTS131085 GDO131066:GDO131085 GNK131066:GNK131085 GXG131066:GXG131085 HHC131066:HHC131085 HQY131066:HQY131085 IAU131066:IAU131085 IKQ131066:IKQ131085 IUM131066:IUM131085 JEI131066:JEI131085 JOE131066:JOE131085 JYA131066:JYA131085 KHW131066:KHW131085 KRS131066:KRS131085 LBO131066:LBO131085 LLK131066:LLK131085 LVG131066:LVG131085 MFC131066:MFC131085 MOY131066:MOY131085 MYU131066:MYU131085 NIQ131066:NIQ131085 NSM131066:NSM131085 OCI131066:OCI131085 OME131066:OME131085 OWA131066:OWA131085 PFW131066:PFW131085 PPS131066:PPS131085 PZO131066:PZO131085 QJK131066:QJK131085 QTG131066:QTG131085 RDC131066:RDC131085 RMY131066:RMY131085 RWU131066:RWU131085 SGQ131066:SGQ131085 SQM131066:SQM131085 TAI131066:TAI131085 TKE131066:TKE131085 TUA131066:TUA131085 UDW131066:UDW131085 UNS131066:UNS131085 UXO131066:UXO131085 VHK131066:VHK131085 VRG131066:VRG131085 WBC131066:WBC131085 WKY131066:WKY131085 WUU131066:WUU131085 G196602:G196621 II196602:II196621 SE196602:SE196621 ACA196602:ACA196621 ALW196602:ALW196621 AVS196602:AVS196621 BFO196602:BFO196621 BPK196602:BPK196621 BZG196602:BZG196621 CJC196602:CJC196621 CSY196602:CSY196621 DCU196602:DCU196621 DMQ196602:DMQ196621 DWM196602:DWM196621 EGI196602:EGI196621 EQE196602:EQE196621 FAA196602:FAA196621 FJW196602:FJW196621 FTS196602:FTS196621 GDO196602:GDO196621 GNK196602:GNK196621 GXG196602:GXG196621 HHC196602:HHC196621 HQY196602:HQY196621 IAU196602:IAU196621 IKQ196602:IKQ196621 IUM196602:IUM196621 JEI196602:JEI196621 JOE196602:JOE196621 JYA196602:JYA196621 KHW196602:KHW196621 KRS196602:KRS196621 LBO196602:LBO196621 LLK196602:LLK196621 LVG196602:LVG196621 MFC196602:MFC196621 MOY196602:MOY196621 MYU196602:MYU196621 NIQ196602:NIQ196621 NSM196602:NSM196621 OCI196602:OCI196621 OME196602:OME196621 OWA196602:OWA196621 PFW196602:PFW196621 PPS196602:PPS196621 PZO196602:PZO196621 QJK196602:QJK196621 QTG196602:QTG196621 RDC196602:RDC196621 RMY196602:RMY196621 RWU196602:RWU196621 SGQ196602:SGQ196621 SQM196602:SQM196621 TAI196602:TAI196621 TKE196602:TKE196621 TUA196602:TUA196621 UDW196602:UDW196621 UNS196602:UNS196621 UXO196602:UXO196621 VHK196602:VHK196621 VRG196602:VRG196621 WBC196602:WBC196621 WKY196602:WKY196621 WUU196602:WUU196621 G262138:G262157 II262138:II262157 SE262138:SE262157 ACA262138:ACA262157 ALW262138:ALW262157 AVS262138:AVS262157 BFO262138:BFO262157 BPK262138:BPK262157 BZG262138:BZG262157 CJC262138:CJC262157 CSY262138:CSY262157 DCU262138:DCU262157 DMQ262138:DMQ262157 DWM262138:DWM262157 EGI262138:EGI262157 EQE262138:EQE262157 FAA262138:FAA262157 FJW262138:FJW262157 FTS262138:FTS262157 GDO262138:GDO262157 GNK262138:GNK262157 GXG262138:GXG262157 HHC262138:HHC262157 HQY262138:HQY262157 IAU262138:IAU262157 IKQ262138:IKQ262157 IUM262138:IUM262157 JEI262138:JEI262157 JOE262138:JOE262157 JYA262138:JYA262157 KHW262138:KHW262157 KRS262138:KRS262157 LBO262138:LBO262157 LLK262138:LLK262157 LVG262138:LVG262157 MFC262138:MFC262157 MOY262138:MOY262157 MYU262138:MYU262157 NIQ262138:NIQ262157 NSM262138:NSM262157 OCI262138:OCI262157 OME262138:OME262157 OWA262138:OWA262157 PFW262138:PFW262157 PPS262138:PPS262157 PZO262138:PZO262157 QJK262138:QJK262157 QTG262138:QTG262157 RDC262138:RDC262157 RMY262138:RMY262157 RWU262138:RWU262157 SGQ262138:SGQ262157 SQM262138:SQM262157 TAI262138:TAI262157 TKE262138:TKE262157 TUA262138:TUA262157 UDW262138:UDW262157 UNS262138:UNS262157 UXO262138:UXO262157 VHK262138:VHK262157 VRG262138:VRG262157 WBC262138:WBC262157 WKY262138:WKY262157 WUU262138:WUU262157 G327674:G327693 II327674:II327693 SE327674:SE327693 ACA327674:ACA327693 ALW327674:ALW327693 AVS327674:AVS327693 BFO327674:BFO327693 BPK327674:BPK327693 BZG327674:BZG327693 CJC327674:CJC327693 CSY327674:CSY327693 DCU327674:DCU327693 DMQ327674:DMQ327693 DWM327674:DWM327693 EGI327674:EGI327693 EQE327674:EQE327693 FAA327674:FAA327693 FJW327674:FJW327693 FTS327674:FTS327693 GDO327674:GDO327693 GNK327674:GNK327693 GXG327674:GXG327693 HHC327674:HHC327693 HQY327674:HQY327693 IAU327674:IAU327693 IKQ327674:IKQ327693 IUM327674:IUM327693 JEI327674:JEI327693 JOE327674:JOE327693 JYA327674:JYA327693 KHW327674:KHW327693 KRS327674:KRS327693 LBO327674:LBO327693 LLK327674:LLK327693 LVG327674:LVG327693 MFC327674:MFC327693 MOY327674:MOY327693 MYU327674:MYU327693 NIQ327674:NIQ327693 NSM327674:NSM327693 OCI327674:OCI327693 OME327674:OME327693 OWA327674:OWA327693 PFW327674:PFW327693 PPS327674:PPS327693 PZO327674:PZO327693 QJK327674:QJK327693 QTG327674:QTG327693 RDC327674:RDC327693 RMY327674:RMY327693 RWU327674:RWU327693 SGQ327674:SGQ327693 SQM327674:SQM327693 TAI327674:TAI327693 TKE327674:TKE327693 TUA327674:TUA327693 UDW327674:UDW327693 UNS327674:UNS327693 UXO327674:UXO327693 VHK327674:VHK327693 VRG327674:VRG327693 WBC327674:WBC327693 WKY327674:WKY327693 WUU327674:WUU327693 G393210:G393229 II393210:II393229 SE393210:SE393229 ACA393210:ACA393229 ALW393210:ALW393229 AVS393210:AVS393229 BFO393210:BFO393229 BPK393210:BPK393229 BZG393210:BZG393229 CJC393210:CJC393229 CSY393210:CSY393229 DCU393210:DCU393229 DMQ393210:DMQ393229 DWM393210:DWM393229 EGI393210:EGI393229 EQE393210:EQE393229 FAA393210:FAA393229 FJW393210:FJW393229 FTS393210:FTS393229 GDO393210:GDO393229 GNK393210:GNK393229 GXG393210:GXG393229 HHC393210:HHC393229 HQY393210:HQY393229 IAU393210:IAU393229 IKQ393210:IKQ393229 IUM393210:IUM393229 JEI393210:JEI393229 JOE393210:JOE393229 JYA393210:JYA393229 KHW393210:KHW393229 KRS393210:KRS393229 LBO393210:LBO393229 LLK393210:LLK393229 LVG393210:LVG393229 MFC393210:MFC393229 MOY393210:MOY393229 MYU393210:MYU393229 NIQ393210:NIQ393229 NSM393210:NSM393229 OCI393210:OCI393229 OME393210:OME393229 OWA393210:OWA393229 PFW393210:PFW393229 PPS393210:PPS393229 PZO393210:PZO393229 QJK393210:QJK393229 QTG393210:QTG393229 RDC393210:RDC393229 RMY393210:RMY393229 RWU393210:RWU393229 SGQ393210:SGQ393229 SQM393210:SQM393229 TAI393210:TAI393229 TKE393210:TKE393229 TUA393210:TUA393229 UDW393210:UDW393229 UNS393210:UNS393229 UXO393210:UXO393229 VHK393210:VHK393229 VRG393210:VRG393229 WBC393210:WBC393229 WKY393210:WKY393229 WUU393210:WUU393229 G458746:G458765 II458746:II458765 SE458746:SE458765 ACA458746:ACA458765 ALW458746:ALW458765 AVS458746:AVS458765 BFO458746:BFO458765 BPK458746:BPK458765 BZG458746:BZG458765 CJC458746:CJC458765 CSY458746:CSY458765 DCU458746:DCU458765 DMQ458746:DMQ458765 DWM458746:DWM458765 EGI458746:EGI458765 EQE458746:EQE458765 FAA458746:FAA458765 FJW458746:FJW458765 FTS458746:FTS458765 GDO458746:GDO458765 GNK458746:GNK458765 GXG458746:GXG458765 HHC458746:HHC458765 HQY458746:HQY458765 IAU458746:IAU458765 IKQ458746:IKQ458765 IUM458746:IUM458765 JEI458746:JEI458765 JOE458746:JOE458765 JYA458746:JYA458765 KHW458746:KHW458765 KRS458746:KRS458765 LBO458746:LBO458765 LLK458746:LLK458765 LVG458746:LVG458765 MFC458746:MFC458765 MOY458746:MOY458765 MYU458746:MYU458765 NIQ458746:NIQ458765 NSM458746:NSM458765 OCI458746:OCI458765 OME458746:OME458765 OWA458746:OWA458765 PFW458746:PFW458765 PPS458746:PPS458765 PZO458746:PZO458765 QJK458746:QJK458765 QTG458746:QTG458765 RDC458746:RDC458765 RMY458746:RMY458765 RWU458746:RWU458765 SGQ458746:SGQ458765 SQM458746:SQM458765 TAI458746:TAI458765 TKE458746:TKE458765 TUA458746:TUA458765 UDW458746:UDW458765 UNS458746:UNS458765 UXO458746:UXO458765 VHK458746:VHK458765 VRG458746:VRG458765 WBC458746:WBC458765 WKY458746:WKY458765 WUU458746:WUU458765 G524282:G524301 II524282:II524301 SE524282:SE524301 ACA524282:ACA524301 ALW524282:ALW524301 AVS524282:AVS524301 BFO524282:BFO524301 BPK524282:BPK524301 BZG524282:BZG524301 CJC524282:CJC524301 CSY524282:CSY524301 DCU524282:DCU524301 DMQ524282:DMQ524301 DWM524282:DWM524301 EGI524282:EGI524301 EQE524282:EQE524301 FAA524282:FAA524301 FJW524282:FJW524301 FTS524282:FTS524301 GDO524282:GDO524301 GNK524282:GNK524301 GXG524282:GXG524301 HHC524282:HHC524301 HQY524282:HQY524301 IAU524282:IAU524301 IKQ524282:IKQ524301 IUM524282:IUM524301 JEI524282:JEI524301 JOE524282:JOE524301 JYA524282:JYA524301 KHW524282:KHW524301 KRS524282:KRS524301 LBO524282:LBO524301 LLK524282:LLK524301 LVG524282:LVG524301 MFC524282:MFC524301 MOY524282:MOY524301 MYU524282:MYU524301 NIQ524282:NIQ524301 NSM524282:NSM524301 OCI524282:OCI524301 OME524282:OME524301 OWA524282:OWA524301 PFW524282:PFW524301 PPS524282:PPS524301 PZO524282:PZO524301 QJK524282:QJK524301 QTG524282:QTG524301 RDC524282:RDC524301 RMY524282:RMY524301 RWU524282:RWU524301 SGQ524282:SGQ524301 SQM524282:SQM524301 TAI524282:TAI524301 TKE524282:TKE524301 TUA524282:TUA524301 UDW524282:UDW524301 UNS524282:UNS524301 UXO524282:UXO524301 VHK524282:VHK524301 VRG524282:VRG524301 WBC524282:WBC524301 WKY524282:WKY524301 WUU524282:WUU524301 G589818:G589837 II589818:II589837 SE589818:SE589837 ACA589818:ACA589837 ALW589818:ALW589837 AVS589818:AVS589837 BFO589818:BFO589837 BPK589818:BPK589837 BZG589818:BZG589837 CJC589818:CJC589837 CSY589818:CSY589837 DCU589818:DCU589837 DMQ589818:DMQ589837 DWM589818:DWM589837 EGI589818:EGI589837 EQE589818:EQE589837 FAA589818:FAA589837 FJW589818:FJW589837 FTS589818:FTS589837 GDO589818:GDO589837 GNK589818:GNK589837 GXG589818:GXG589837 HHC589818:HHC589837 HQY589818:HQY589837 IAU589818:IAU589837 IKQ589818:IKQ589837 IUM589818:IUM589837 JEI589818:JEI589837 JOE589818:JOE589837 JYA589818:JYA589837 KHW589818:KHW589837 KRS589818:KRS589837 LBO589818:LBO589837 LLK589818:LLK589837 LVG589818:LVG589837 MFC589818:MFC589837 MOY589818:MOY589837 MYU589818:MYU589837 NIQ589818:NIQ589837 NSM589818:NSM589837 OCI589818:OCI589837 OME589818:OME589837 OWA589818:OWA589837 PFW589818:PFW589837 PPS589818:PPS589837 PZO589818:PZO589837 QJK589818:QJK589837 QTG589818:QTG589837 RDC589818:RDC589837 RMY589818:RMY589837 RWU589818:RWU589837 SGQ589818:SGQ589837 SQM589818:SQM589837 TAI589818:TAI589837 TKE589818:TKE589837 TUA589818:TUA589837 UDW589818:UDW589837 UNS589818:UNS589837 UXO589818:UXO589837 VHK589818:VHK589837 VRG589818:VRG589837 WBC589818:WBC589837 WKY589818:WKY589837 WUU589818:WUU589837 G655354:G655373 II655354:II655373 SE655354:SE655373 ACA655354:ACA655373 ALW655354:ALW655373 AVS655354:AVS655373 BFO655354:BFO655373 BPK655354:BPK655373 BZG655354:BZG655373 CJC655354:CJC655373 CSY655354:CSY655373 DCU655354:DCU655373 DMQ655354:DMQ655373 DWM655354:DWM655373 EGI655354:EGI655373 EQE655354:EQE655373 FAA655354:FAA655373 FJW655354:FJW655373 FTS655354:FTS655373 GDO655354:GDO655373 GNK655354:GNK655373 GXG655354:GXG655373 HHC655354:HHC655373 HQY655354:HQY655373 IAU655354:IAU655373 IKQ655354:IKQ655373 IUM655354:IUM655373 JEI655354:JEI655373 JOE655354:JOE655373 JYA655354:JYA655373 KHW655354:KHW655373 KRS655354:KRS655373 LBO655354:LBO655373 LLK655354:LLK655373 LVG655354:LVG655373 MFC655354:MFC655373 MOY655354:MOY655373 MYU655354:MYU655373 NIQ655354:NIQ655373 NSM655354:NSM655373 OCI655354:OCI655373 OME655354:OME655373 OWA655354:OWA655373 PFW655354:PFW655373 PPS655354:PPS655373 PZO655354:PZO655373 QJK655354:QJK655373 QTG655354:QTG655373 RDC655354:RDC655373 RMY655354:RMY655373 RWU655354:RWU655373 SGQ655354:SGQ655373 SQM655354:SQM655373 TAI655354:TAI655373 TKE655354:TKE655373 TUA655354:TUA655373 UDW655354:UDW655373 UNS655354:UNS655373 UXO655354:UXO655373 VHK655354:VHK655373 VRG655354:VRG655373 WBC655354:WBC655373 WKY655354:WKY655373 WUU655354:WUU655373 G720890:G720909 II720890:II720909 SE720890:SE720909 ACA720890:ACA720909 ALW720890:ALW720909 AVS720890:AVS720909 BFO720890:BFO720909 BPK720890:BPK720909 BZG720890:BZG720909 CJC720890:CJC720909 CSY720890:CSY720909 DCU720890:DCU720909 DMQ720890:DMQ720909 DWM720890:DWM720909 EGI720890:EGI720909 EQE720890:EQE720909 FAA720890:FAA720909 FJW720890:FJW720909 FTS720890:FTS720909 GDO720890:GDO720909 GNK720890:GNK720909 GXG720890:GXG720909 HHC720890:HHC720909 HQY720890:HQY720909 IAU720890:IAU720909 IKQ720890:IKQ720909 IUM720890:IUM720909 JEI720890:JEI720909 JOE720890:JOE720909 JYA720890:JYA720909 KHW720890:KHW720909 KRS720890:KRS720909 LBO720890:LBO720909 LLK720890:LLK720909 LVG720890:LVG720909 MFC720890:MFC720909 MOY720890:MOY720909 MYU720890:MYU720909 NIQ720890:NIQ720909 NSM720890:NSM720909 OCI720890:OCI720909 OME720890:OME720909 OWA720890:OWA720909 PFW720890:PFW720909 PPS720890:PPS720909 PZO720890:PZO720909 QJK720890:QJK720909 QTG720890:QTG720909 RDC720890:RDC720909 RMY720890:RMY720909 RWU720890:RWU720909 SGQ720890:SGQ720909 SQM720890:SQM720909 TAI720890:TAI720909 TKE720890:TKE720909 TUA720890:TUA720909 UDW720890:UDW720909 UNS720890:UNS720909 UXO720890:UXO720909 VHK720890:VHK720909 VRG720890:VRG720909 WBC720890:WBC720909 WKY720890:WKY720909 WUU720890:WUU720909 G786426:G786445 II786426:II786445 SE786426:SE786445 ACA786426:ACA786445 ALW786426:ALW786445 AVS786426:AVS786445 BFO786426:BFO786445 BPK786426:BPK786445 BZG786426:BZG786445 CJC786426:CJC786445 CSY786426:CSY786445 DCU786426:DCU786445 DMQ786426:DMQ786445 DWM786426:DWM786445 EGI786426:EGI786445 EQE786426:EQE786445 FAA786426:FAA786445 FJW786426:FJW786445 FTS786426:FTS786445 GDO786426:GDO786445 GNK786426:GNK786445 GXG786426:GXG786445 HHC786426:HHC786445 HQY786426:HQY786445 IAU786426:IAU786445 IKQ786426:IKQ786445 IUM786426:IUM786445 JEI786426:JEI786445 JOE786426:JOE786445 JYA786426:JYA786445 KHW786426:KHW786445 KRS786426:KRS786445 LBO786426:LBO786445 LLK786426:LLK786445 LVG786426:LVG786445 MFC786426:MFC786445 MOY786426:MOY786445 MYU786426:MYU786445 NIQ786426:NIQ786445 NSM786426:NSM786445 OCI786426:OCI786445 OME786426:OME786445 OWA786426:OWA786445 PFW786426:PFW786445 PPS786426:PPS786445 PZO786426:PZO786445 QJK786426:QJK786445 QTG786426:QTG786445 RDC786426:RDC786445 RMY786426:RMY786445 RWU786426:RWU786445 SGQ786426:SGQ786445 SQM786426:SQM786445 TAI786426:TAI786445 TKE786426:TKE786445 TUA786426:TUA786445 UDW786426:UDW786445 UNS786426:UNS786445 UXO786426:UXO786445 VHK786426:VHK786445 VRG786426:VRG786445 WBC786426:WBC786445 WKY786426:WKY786445 WUU786426:WUU786445 G851962:G851981 II851962:II851981 SE851962:SE851981 ACA851962:ACA851981 ALW851962:ALW851981 AVS851962:AVS851981 BFO851962:BFO851981 BPK851962:BPK851981 BZG851962:BZG851981 CJC851962:CJC851981 CSY851962:CSY851981 DCU851962:DCU851981 DMQ851962:DMQ851981 DWM851962:DWM851981 EGI851962:EGI851981 EQE851962:EQE851981 FAA851962:FAA851981 FJW851962:FJW851981 FTS851962:FTS851981 GDO851962:GDO851981 GNK851962:GNK851981 GXG851962:GXG851981 HHC851962:HHC851981 HQY851962:HQY851981 IAU851962:IAU851981 IKQ851962:IKQ851981 IUM851962:IUM851981 JEI851962:JEI851981 JOE851962:JOE851981 JYA851962:JYA851981 KHW851962:KHW851981 KRS851962:KRS851981 LBO851962:LBO851981 LLK851962:LLK851981 LVG851962:LVG851981 MFC851962:MFC851981 MOY851962:MOY851981 MYU851962:MYU851981 NIQ851962:NIQ851981 NSM851962:NSM851981 OCI851962:OCI851981 OME851962:OME851981 OWA851962:OWA851981 PFW851962:PFW851981 PPS851962:PPS851981 PZO851962:PZO851981 QJK851962:QJK851981 QTG851962:QTG851981 RDC851962:RDC851981 RMY851962:RMY851981 RWU851962:RWU851981 SGQ851962:SGQ851981 SQM851962:SQM851981 TAI851962:TAI851981 TKE851962:TKE851981 TUA851962:TUA851981 UDW851962:UDW851981 UNS851962:UNS851981 UXO851962:UXO851981 VHK851962:VHK851981 VRG851962:VRG851981 WBC851962:WBC851981 WKY851962:WKY851981 WUU851962:WUU851981 G917498:G917517 II917498:II917517 SE917498:SE917517 ACA917498:ACA917517 ALW917498:ALW917517 AVS917498:AVS917517 BFO917498:BFO917517 BPK917498:BPK917517 BZG917498:BZG917517 CJC917498:CJC917517 CSY917498:CSY917517 DCU917498:DCU917517 DMQ917498:DMQ917517 DWM917498:DWM917517 EGI917498:EGI917517 EQE917498:EQE917517 FAA917498:FAA917517 FJW917498:FJW917517 FTS917498:FTS917517 GDO917498:GDO917517 GNK917498:GNK917517 GXG917498:GXG917517 HHC917498:HHC917517 HQY917498:HQY917517 IAU917498:IAU917517 IKQ917498:IKQ917517 IUM917498:IUM917517 JEI917498:JEI917517 JOE917498:JOE917517 JYA917498:JYA917517 KHW917498:KHW917517 KRS917498:KRS917517 LBO917498:LBO917517 LLK917498:LLK917517 LVG917498:LVG917517 MFC917498:MFC917517 MOY917498:MOY917517 MYU917498:MYU917517 NIQ917498:NIQ917517 NSM917498:NSM917517 OCI917498:OCI917517 OME917498:OME917517 OWA917498:OWA917517 PFW917498:PFW917517 PPS917498:PPS917517 PZO917498:PZO917517 QJK917498:QJK917517 QTG917498:QTG917517 RDC917498:RDC917517 RMY917498:RMY917517 RWU917498:RWU917517 SGQ917498:SGQ917517 SQM917498:SQM917517 TAI917498:TAI917517 TKE917498:TKE917517 TUA917498:TUA917517 UDW917498:UDW917517 UNS917498:UNS917517 UXO917498:UXO917517 VHK917498:VHK917517 VRG917498:VRG917517 WBC917498:WBC917517 WKY917498:WKY917517 WUU917498:WUU917517 G983034:G983053 II983034:II983053 SE983034:SE983053 ACA983034:ACA983053 ALW983034:ALW983053 AVS983034:AVS983053 BFO983034:BFO983053 BPK983034:BPK983053 BZG983034:BZG983053 CJC983034:CJC983053 CSY983034:CSY983053 DCU983034:DCU983053 DMQ983034:DMQ983053 DWM983034:DWM983053 EGI983034:EGI983053 EQE983034:EQE983053 FAA983034:FAA983053 FJW983034:FJW983053 FTS983034:FTS983053 GDO983034:GDO983053 GNK983034:GNK983053 GXG983034:GXG983053 HHC983034:HHC983053 HQY983034:HQY983053 IAU983034:IAU983053 IKQ983034:IKQ983053 IUM983034:IUM983053 JEI983034:JEI983053 JOE983034:JOE983053 JYA983034:JYA983053 KHW983034:KHW983053 KRS983034:KRS983053 LBO983034:LBO983053 LLK983034:LLK983053 LVG983034:LVG983053 MFC983034:MFC983053 MOY983034:MOY983053 MYU983034:MYU983053 NIQ983034:NIQ983053 NSM983034:NSM983053 OCI983034:OCI983053 OME983034:OME983053 OWA983034:OWA983053 PFW983034:PFW983053 PPS983034:PPS983053 PZO983034:PZO983053 QJK983034:QJK983053 QTG983034:QTG983053 RDC983034:RDC983053 RMY983034:RMY983053 RWU983034:RWU983053 SGQ983034:SGQ983053 SQM983034:SQM983053 TAI983034:TAI983053 TKE983034:TKE983053 TUA983034:TUA983053 UDW983034:UDW983053 UNS983034:UNS983053 UXO983034:UXO983053 VHK983034:VHK983053 VRG983034:VRG983053 WBC983034:WBC983053 WKY983034:WKY983053" xr:uid="{7792FEC0-9DEE-43FB-AAAA-2D2A85FD0DA9}">
      <formula1>"1級,2級,3級,申請中"</formula1>
    </dataValidation>
    <dataValidation imeMode="off" allowBlank="1" showInputMessage="1" showErrorMessage="1" promptTitle="【必須】平成30年度日バ会員№" prompt="8桁の番号を入力して下さい。" sqref="WUT983034:WUT983053 IH5:IH24 SD5:SD24 ABZ5:ABZ24 ALV5:ALV24 AVR5:AVR24 BFN5:BFN24 BPJ5:BPJ24 BZF5:BZF24 CJB5:CJB24 CSX5:CSX24 DCT5:DCT24 DMP5:DMP24 DWL5:DWL24 EGH5:EGH24 EQD5:EQD24 EZZ5:EZZ24 FJV5:FJV24 FTR5:FTR24 GDN5:GDN24 GNJ5:GNJ24 GXF5:GXF24 HHB5:HHB24 HQX5:HQX24 IAT5:IAT24 IKP5:IKP24 IUL5:IUL24 JEH5:JEH24 JOD5:JOD24 JXZ5:JXZ24 KHV5:KHV24 KRR5:KRR24 LBN5:LBN24 LLJ5:LLJ24 LVF5:LVF24 MFB5:MFB24 MOX5:MOX24 MYT5:MYT24 NIP5:NIP24 NSL5:NSL24 OCH5:OCH24 OMD5:OMD24 OVZ5:OVZ24 PFV5:PFV24 PPR5:PPR24 PZN5:PZN24 QJJ5:QJJ24 QTF5:QTF24 RDB5:RDB24 RMX5:RMX24 RWT5:RWT24 SGP5:SGP24 SQL5:SQL24 TAH5:TAH24 TKD5:TKD24 TTZ5:TTZ24 UDV5:UDV24 UNR5:UNR24 UXN5:UXN24 VHJ5:VHJ24 VRF5:VRF24 WBB5:WBB24 WKX5:WKX24 WUT5:WUT24 B65530:C65549 IH65530:IH65549 SD65530:SD65549 ABZ65530:ABZ65549 ALV65530:ALV65549 AVR65530:AVR65549 BFN65530:BFN65549 BPJ65530:BPJ65549 BZF65530:BZF65549 CJB65530:CJB65549 CSX65530:CSX65549 DCT65530:DCT65549 DMP65530:DMP65549 DWL65530:DWL65549 EGH65530:EGH65549 EQD65530:EQD65549 EZZ65530:EZZ65549 FJV65530:FJV65549 FTR65530:FTR65549 GDN65530:GDN65549 GNJ65530:GNJ65549 GXF65530:GXF65549 HHB65530:HHB65549 HQX65530:HQX65549 IAT65530:IAT65549 IKP65530:IKP65549 IUL65530:IUL65549 JEH65530:JEH65549 JOD65530:JOD65549 JXZ65530:JXZ65549 KHV65530:KHV65549 KRR65530:KRR65549 LBN65530:LBN65549 LLJ65530:LLJ65549 LVF65530:LVF65549 MFB65530:MFB65549 MOX65530:MOX65549 MYT65530:MYT65549 NIP65530:NIP65549 NSL65530:NSL65549 OCH65530:OCH65549 OMD65530:OMD65549 OVZ65530:OVZ65549 PFV65530:PFV65549 PPR65530:PPR65549 PZN65530:PZN65549 QJJ65530:QJJ65549 QTF65530:QTF65549 RDB65530:RDB65549 RMX65530:RMX65549 RWT65530:RWT65549 SGP65530:SGP65549 SQL65530:SQL65549 TAH65530:TAH65549 TKD65530:TKD65549 TTZ65530:TTZ65549 UDV65530:UDV65549 UNR65530:UNR65549 UXN65530:UXN65549 VHJ65530:VHJ65549 VRF65530:VRF65549 WBB65530:WBB65549 WKX65530:WKX65549 WUT65530:WUT65549 B131066:C131085 IH131066:IH131085 SD131066:SD131085 ABZ131066:ABZ131085 ALV131066:ALV131085 AVR131066:AVR131085 BFN131066:BFN131085 BPJ131066:BPJ131085 BZF131066:BZF131085 CJB131066:CJB131085 CSX131066:CSX131085 DCT131066:DCT131085 DMP131066:DMP131085 DWL131066:DWL131085 EGH131066:EGH131085 EQD131066:EQD131085 EZZ131066:EZZ131085 FJV131066:FJV131085 FTR131066:FTR131085 GDN131066:GDN131085 GNJ131066:GNJ131085 GXF131066:GXF131085 HHB131066:HHB131085 HQX131066:HQX131085 IAT131066:IAT131085 IKP131066:IKP131085 IUL131066:IUL131085 JEH131066:JEH131085 JOD131066:JOD131085 JXZ131066:JXZ131085 KHV131066:KHV131085 KRR131066:KRR131085 LBN131066:LBN131085 LLJ131066:LLJ131085 LVF131066:LVF131085 MFB131066:MFB131085 MOX131066:MOX131085 MYT131066:MYT131085 NIP131066:NIP131085 NSL131066:NSL131085 OCH131066:OCH131085 OMD131066:OMD131085 OVZ131066:OVZ131085 PFV131066:PFV131085 PPR131066:PPR131085 PZN131066:PZN131085 QJJ131066:QJJ131085 QTF131066:QTF131085 RDB131066:RDB131085 RMX131066:RMX131085 RWT131066:RWT131085 SGP131066:SGP131085 SQL131066:SQL131085 TAH131066:TAH131085 TKD131066:TKD131085 TTZ131066:TTZ131085 UDV131066:UDV131085 UNR131066:UNR131085 UXN131066:UXN131085 VHJ131066:VHJ131085 VRF131066:VRF131085 WBB131066:WBB131085 WKX131066:WKX131085 WUT131066:WUT131085 B196602:C196621 IH196602:IH196621 SD196602:SD196621 ABZ196602:ABZ196621 ALV196602:ALV196621 AVR196602:AVR196621 BFN196602:BFN196621 BPJ196602:BPJ196621 BZF196602:BZF196621 CJB196602:CJB196621 CSX196602:CSX196621 DCT196602:DCT196621 DMP196602:DMP196621 DWL196602:DWL196621 EGH196602:EGH196621 EQD196602:EQD196621 EZZ196602:EZZ196621 FJV196602:FJV196621 FTR196602:FTR196621 GDN196602:GDN196621 GNJ196602:GNJ196621 GXF196602:GXF196621 HHB196602:HHB196621 HQX196602:HQX196621 IAT196602:IAT196621 IKP196602:IKP196621 IUL196602:IUL196621 JEH196602:JEH196621 JOD196602:JOD196621 JXZ196602:JXZ196621 KHV196602:KHV196621 KRR196602:KRR196621 LBN196602:LBN196621 LLJ196602:LLJ196621 LVF196602:LVF196621 MFB196602:MFB196621 MOX196602:MOX196621 MYT196602:MYT196621 NIP196602:NIP196621 NSL196602:NSL196621 OCH196602:OCH196621 OMD196602:OMD196621 OVZ196602:OVZ196621 PFV196602:PFV196621 PPR196602:PPR196621 PZN196602:PZN196621 QJJ196602:QJJ196621 QTF196602:QTF196621 RDB196602:RDB196621 RMX196602:RMX196621 RWT196602:RWT196621 SGP196602:SGP196621 SQL196602:SQL196621 TAH196602:TAH196621 TKD196602:TKD196621 TTZ196602:TTZ196621 UDV196602:UDV196621 UNR196602:UNR196621 UXN196602:UXN196621 VHJ196602:VHJ196621 VRF196602:VRF196621 WBB196602:WBB196621 WKX196602:WKX196621 WUT196602:WUT196621 B262138:C262157 IH262138:IH262157 SD262138:SD262157 ABZ262138:ABZ262157 ALV262138:ALV262157 AVR262138:AVR262157 BFN262138:BFN262157 BPJ262138:BPJ262157 BZF262138:BZF262157 CJB262138:CJB262157 CSX262138:CSX262157 DCT262138:DCT262157 DMP262138:DMP262157 DWL262138:DWL262157 EGH262138:EGH262157 EQD262138:EQD262157 EZZ262138:EZZ262157 FJV262138:FJV262157 FTR262138:FTR262157 GDN262138:GDN262157 GNJ262138:GNJ262157 GXF262138:GXF262157 HHB262138:HHB262157 HQX262138:HQX262157 IAT262138:IAT262157 IKP262138:IKP262157 IUL262138:IUL262157 JEH262138:JEH262157 JOD262138:JOD262157 JXZ262138:JXZ262157 KHV262138:KHV262157 KRR262138:KRR262157 LBN262138:LBN262157 LLJ262138:LLJ262157 LVF262138:LVF262157 MFB262138:MFB262157 MOX262138:MOX262157 MYT262138:MYT262157 NIP262138:NIP262157 NSL262138:NSL262157 OCH262138:OCH262157 OMD262138:OMD262157 OVZ262138:OVZ262157 PFV262138:PFV262157 PPR262138:PPR262157 PZN262138:PZN262157 QJJ262138:QJJ262157 QTF262138:QTF262157 RDB262138:RDB262157 RMX262138:RMX262157 RWT262138:RWT262157 SGP262138:SGP262157 SQL262138:SQL262157 TAH262138:TAH262157 TKD262138:TKD262157 TTZ262138:TTZ262157 UDV262138:UDV262157 UNR262138:UNR262157 UXN262138:UXN262157 VHJ262138:VHJ262157 VRF262138:VRF262157 WBB262138:WBB262157 WKX262138:WKX262157 WUT262138:WUT262157 B327674:C327693 IH327674:IH327693 SD327674:SD327693 ABZ327674:ABZ327693 ALV327674:ALV327693 AVR327674:AVR327693 BFN327674:BFN327693 BPJ327674:BPJ327693 BZF327674:BZF327693 CJB327674:CJB327693 CSX327674:CSX327693 DCT327674:DCT327693 DMP327674:DMP327693 DWL327674:DWL327693 EGH327674:EGH327693 EQD327674:EQD327693 EZZ327674:EZZ327693 FJV327674:FJV327693 FTR327674:FTR327693 GDN327674:GDN327693 GNJ327674:GNJ327693 GXF327674:GXF327693 HHB327674:HHB327693 HQX327674:HQX327693 IAT327674:IAT327693 IKP327674:IKP327693 IUL327674:IUL327693 JEH327674:JEH327693 JOD327674:JOD327693 JXZ327674:JXZ327693 KHV327674:KHV327693 KRR327674:KRR327693 LBN327674:LBN327693 LLJ327674:LLJ327693 LVF327674:LVF327693 MFB327674:MFB327693 MOX327674:MOX327693 MYT327674:MYT327693 NIP327674:NIP327693 NSL327674:NSL327693 OCH327674:OCH327693 OMD327674:OMD327693 OVZ327674:OVZ327693 PFV327674:PFV327693 PPR327674:PPR327693 PZN327674:PZN327693 QJJ327674:QJJ327693 QTF327674:QTF327693 RDB327674:RDB327693 RMX327674:RMX327693 RWT327674:RWT327693 SGP327674:SGP327693 SQL327674:SQL327693 TAH327674:TAH327693 TKD327674:TKD327693 TTZ327674:TTZ327693 UDV327674:UDV327693 UNR327674:UNR327693 UXN327674:UXN327693 VHJ327674:VHJ327693 VRF327674:VRF327693 WBB327674:WBB327693 WKX327674:WKX327693 WUT327674:WUT327693 B393210:C393229 IH393210:IH393229 SD393210:SD393229 ABZ393210:ABZ393229 ALV393210:ALV393229 AVR393210:AVR393229 BFN393210:BFN393229 BPJ393210:BPJ393229 BZF393210:BZF393229 CJB393210:CJB393229 CSX393210:CSX393229 DCT393210:DCT393229 DMP393210:DMP393229 DWL393210:DWL393229 EGH393210:EGH393229 EQD393210:EQD393229 EZZ393210:EZZ393229 FJV393210:FJV393229 FTR393210:FTR393229 GDN393210:GDN393229 GNJ393210:GNJ393229 GXF393210:GXF393229 HHB393210:HHB393229 HQX393210:HQX393229 IAT393210:IAT393229 IKP393210:IKP393229 IUL393210:IUL393229 JEH393210:JEH393229 JOD393210:JOD393229 JXZ393210:JXZ393229 KHV393210:KHV393229 KRR393210:KRR393229 LBN393210:LBN393229 LLJ393210:LLJ393229 LVF393210:LVF393229 MFB393210:MFB393229 MOX393210:MOX393229 MYT393210:MYT393229 NIP393210:NIP393229 NSL393210:NSL393229 OCH393210:OCH393229 OMD393210:OMD393229 OVZ393210:OVZ393229 PFV393210:PFV393229 PPR393210:PPR393229 PZN393210:PZN393229 QJJ393210:QJJ393229 QTF393210:QTF393229 RDB393210:RDB393229 RMX393210:RMX393229 RWT393210:RWT393229 SGP393210:SGP393229 SQL393210:SQL393229 TAH393210:TAH393229 TKD393210:TKD393229 TTZ393210:TTZ393229 UDV393210:UDV393229 UNR393210:UNR393229 UXN393210:UXN393229 VHJ393210:VHJ393229 VRF393210:VRF393229 WBB393210:WBB393229 WKX393210:WKX393229 WUT393210:WUT393229 B458746:C458765 IH458746:IH458765 SD458746:SD458765 ABZ458746:ABZ458765 ALV458746:ALV458765 AVR458746:AVR458765 BFN458746:BFN458765 BPJ458746:BPJ458765 BZF458746:BZF458765 CJB458746:CJB458765 CSX458746:CSX458765 DCT458746:DCT458765 DMP458746:DMP458765 DWL458746:DWL458765 EGH458746:EGH458765 EQD458746:EQD458765 EZZ458746:EZZ458765 FJV458746:FJV458765 FTR458746:FTR458765 GDN458746:GDN458765 GNJ458746:GNJ458765 GXF458746:GXF458765 HHB458746:HHB458765 HQX458746:HQX458765 IAT458746:IAT458765 IKP458746:IKP458765 IUL458746:IUL458765 JEH458746:JEH458765 JOD458746:JOD458765 JXZ458746:JXZ458765 KHV458746:KHV458765 KRR458746:KRR458765 LBN458746:LBN458765 LLJ458746:LLJ458765 LVF458746:LVF458765 MFB458746:MFB458765 MOX458746:MOX458765 MYT458746:MYT458765 NIP458746:NIP458765 NSL458746:NSL458765 OCH458746:OCH458765 OMD458746:OMD458765 OVZ458746:OVZ458765 PFV458746:PFV458765 PPR458746:PPR458765 PZN458746:PZN458765 QJJ458746:QJJ458765 QTF458746:QTF458765 RDB458746:RDB458765 RMX458746:RMX458765 RWT458746:RWT458765 SGP458746:SGP458765 SQL458746:SQL458765 TAH458746:TAH458765 TKD458746:TKD458765 TTZ458746:TTZ458765 UDV458746:UDV458765 UNR458746:UNR458765 UXN458746:UXN458765 VHJ458746:VHJ458765 VRF458746:VRF458765 WBB458746:WBB458765 WKX458746:WKX458765 WUT458746:WUT458765 B524282:C524301 IH524282:IH524301 SD524282:SD524301 ABZ524282:ABZ524301 ALV524282:ALV524301 AVR524282:AVR524301 BFN524282:BFN524301 BPJ524282:BPJ524301 BZF524282:BZF524301 CJB524282:CJB524301 CSX524282:CSX524301 DCT524282:DCT524301 DMP524282:DMP524301 DWL524282:DWL524301 EGH524282:EGH524301 EQD524282:EQD524301 EZZ524282:EZZ524301 FJV524282:FJV524301 FTR524282:FTR524301 GDN524282:GDN524301 GNJ524282:GNJ524301 GXF524282:GXF524301 HHB524282:HHB524301 HQX524282:HQX524301 IAT524282:IAT524301 IKP524282:IKP524301 IUL524282:IUL524301 JEH524282:JEH524301 JOD524282:JOD524301 JXZ524282:JXZ524301 KHV524282:KHV524301 KRR524282:KRR524301 LBN524282:LBN524301 LLJ524282:LLJ524301 LVF524282:LVF524301 MFB524282:MFB524301 MOX524282:MOX524301 MYT524282:MYT524301 NIP524282:NIP524301 NSL524282:NSL524301 OCH524282:OCH524301 OMD524282:OMD524301 OVZ524282:OVZ524301 PFV524282:PFV524301 PPR524282:PPR524301 PZN524282:PZN524301 QJJ524282:QJJ524301 QTF524282:QTF524301 RDB524282:RDB524301 RMX524282:RMX524301 RWT524282:RWT524301 SGP524282:SGP524301 SQL524282:SQL524301 TAH524282:TAH524301 TKD524282:TKD524301 TTZ524282:TTZ524301 UDV524282:UDV524301 UNR524282:UNR524301 UXN524282:UXN524301 VHJ524282:VHJ524301 VRF524282:VRF524301 WBB524282:WBB524301 WKX524282:WKX524301 WUT524282:WUT524301 B589818:C589837 IH589818:IH589837 SD589818:SD589837 ABZ589818:ABZ589837 ALV589818:ALV589837 AVR589818:AVR589837 BFN589818:BFN589837 BPJ589818:BPJ589837 BZF589818:BZF589837 CJB589818:CJB589837 CSX589818:CSX589837 DCT589818:DCT589837 DMP589818:DMP589837 DWL589818:DWL589837 EGH589818:EGH589837 EQD589818:EQD589837 EZZ589818:EZZ589837 FJV589818:FJV589837 FTR589818:FTR589837 GDN589818:GDN589837 GNJ589818:GNJ589837 GXF589818:GXF589837 HHB589818:HHB589837 HQX589818:HQX589837 IAT589818:IAT589837 IKP589818:IKP589837 IUL589818:IUL589837 JEH589818:JEH589837 JOD589818:JOD589837 JXZ589818:JXZ589837 KHV589818:KHV589837 KRR589818:KRR589837 LBN589818:LBN589837 LLJ589818:LLJ589837 LVF589818:LVF589837 MFB589818:MFB589837 MOX589818:MOX589837 MYT589818:MYT589837 NIP589818:NIP589837 NSL589818:NSL589837 OCH589818:OCH589837 OMD589818:OMD589837 OVZ589818:OVZ589837 PFV589818:PFV589837 PPR589818:PPR589837 PZN589818:PZN589837 QJJ589818:QJJ589837 QTF589818:QTF589837 RDB589818:RDB589837 RMX589818:RMX589837 RWT589818:RWT589837 SGP589818:SGP589837 SQL589818:SQL589837 TAH589818:TAH589837 TKD589818:TKD589837 TTZ589818:TTZ589837 UDV589818:UDV589837 UNR589818:UNR589837 UXN589818:UXN589837 VHJ589818:VHJ589837 VRF589818:VRF589837 WBB589818:WBB589837 WKX589818:WKX589837 WUT589818:WUT589837 B655354:C655373 IH655354:IH655373 SD655354:SD655373 ABZ655354:ABZ655373 ALV655354:ALV655373 AVR655354:AVR655373 BFN655354:BFN655373 BPJ655354:BPJ655373 BZF655354:BZF655373 CJB655354:CJB655373 CSX655354:CSX655373 DCT655354:DCT655373 DMP655354:DMP655373 DWL655354:DWL655373 EGH655354:EGH655373 EQD655354:EQD655373 EZZ655354:EZZ655373 FJV655354:FJV655373 FTR655354:FTR655373 GDN655354:GDN655373 GNJ655354:GNJ655373 GXF655354:GXF655373 HHB655354:HHB655373 HQX655354:HQX655373 IAT655354:IAT655373 IKP655354:IKP655373 IUL655354:IUL655373 JEH655354:JEH655373 JOD655354:JOD655373 JXZ655354:JXZ655373 KHV655354:KHV655373 KRR655354:KRR655373 LBN655354:LBN655373 LLJ655354:LLJ655373 LVF655354:LVF655373 MFB655354:MFB655373 MOX655354:MOX655373 MYT655354:MYT655373 NIP655354:NIP655373 NSL655354:NSL655373 OCH655354:OCH655373 OMD655354:OMD655373 OVZ655354:OVZ655373 PFV655354:PFV655373 PPR655354:PPR655373 PZN655354:PZN655373 QJJ655354:QJJ655373 QTF655354:QTF655373 RDB655354:RDB655373 RMX655354:RMX655373 RWT655354:RWT655373 SGP655354:SGP655373 SQL655354:SQL655373 TAH655354:TAH655373 TKD655354:TKD655373 TTZ655354:TTZ655373 UDV655354:UDV655373 UNR655354:UNR655373 UXN655354:UXN655373 VHJ655354:VHJ655373 VRF655354:VRF655373 WBB655354:WBB655373 WKX655354:WKX655373 WUT655354:WUT655373 B720890:C720909 IH720890:IH720909 SD720890:SD720909 ABZ720890:ABZ720909 ALV720890:ALV720909 AVR720890:AVR720909 BFN720890:BFN720909 BPJ720890:BPJ720909 BZF720890:BZF720909 CJB720890:CJB720909 CSX720890:CSX720909 DCT720890:DCT720909 DMP720890:DMP720909 DWL720890:DWL720909 EGH720890:EGH720909 EQD720890:EQD720909 EZZ720890:EZZ720909 FJV720890:FJV720909 FTR720890:FTR720909 GDN720890:GDN720909 GNJ720890:GNJ720909 GXF720890:GXF720909 HHB720890:HHB720909 HQX720890:HQX720909 IAT720890:IAT720909 IKP720890:IKP720909 IUL720890:IUL720909 JEH720890:JEH720909 JOD720890:JOD720909 JXZ720890:JXZ720909 KHV720890:KHV720909 KRR720890:KRR720909 LBN720890:LBN720909 LLJ720890:LLJ720909 LVF720890:LVF720909 MFB720890:MFB720909 MOX720890:MOX720909 MYT720890:MYT720909 NIP720890:NIP720909 NSL720890:NSL720909 OCH720890:OCH720909 OMD720890:OMD720909 OVZ720890:OVZ720909 PFV720890:PFV720909 PPR720890:PPR720909 PZN720890:PZN720909 QJJ720890:QJJ720909 QTF720890:QTF720909 RDB720890:RDB720909 RMX720890:RMX720909 RWT720890:RWT720909 SGP720890:SGP720909 SQL720890:SQL720909 TAH720890:TAH720909 TKD720890:TKD720909 TTZ720890:TTZ720909 UDV720890:UDV720909 UNR720890:UNR720909 UXN720890:UXN720909 VHJ720890:VHJ720909 VRF720890:VRF720909 WBB720890:WBB720909 WKX720890:WKX720909 WUT720890:WUT720909 B786426:C786445 IH786426:IH786445 SD786426:SD786445 ABZ786426:ABZ786445 ALV786426:ALV786445 AVR786426:AVR786445 BFN786426:BFN786445 BPJ786426:BPJ786445 BZF786426:BZF786445 CJB786426:CJB786445 CSX786426:CSX786445 DCT786426:DCT786445 DMP786426:DMP786445 DWL786426:DWL786445 EGH786426:EGH786445 EQD786426:EQD786445 EZZ786426:EZZ786445 FJV786426:FJV786445 FTR786426:FTR786445 GDN786426:GDN786445 GNJ786426:GNJ786445 GXF786426:GXF786445 HHB786426:HHB786445 HQX786426:HQX786445 IAT786426:IAT786445 IKP786426:IKP786445 IUL786426:IUL786445 JEH786426:JEH786445 JOD786426:JOD786445 JXZ786426:JXZ786445 KHV786426:KHV786445 KRR786426:KRR786445 LBN786426:LBN786445 LLJ786426:LLJ786445 LVF786426:LVF786445 MFB786426:MFB786445 MOX786426:MOX786445 MYT786426:MYT786445 NIP786426:NIP786445 NSL786426:NSL786445 OCH786426:OCH786445 OMD786426:OMD786445 OVZ786426:OVZ786445 PFV786426:PFV786445 PPR786426:PPR786445 PZN786426:PZN786445 QJJ786426:QJJ786445 QTF786426:QTF786445 RDB786426:RDB786445 RMX786426:RMX786445 RWT786426:RWT786445 SGP786426:SGP786445 SQL786426:SQL786445 TAH786426:TAH786445 TKD786426:TKD786445 TTZ786426:TTZ786445 UDV786426:UDV786445 UNR786426:UNR786445 UXN786426:UXN786445 VHJ786426:VHJ786445 VRF786426:VRF786445 WBB786426:WBB786445 WKX786426:WKX786445 WUT786426:WUT786445 B851962:C851981 IH851962:IH851981 SD851962:SD851981 ABZ851962:ABZ851981 ALV851962:ALV851981 AVR851962:AVR851981 BFN851962:BFN851981 BPJ851962:BPJ851981 BZF851962:BZF851981 CJB851962:CJB851981 CSX851962:CSX851981 DCT851962:DCT851981 DMP851962:DMP851981 DWL851962:DWL851981 EGH851962:EGH851981 EQD851962:EQD851981 EZZ851962:EZZ851981 FJV851962:FJV851981 FTR851962:FTR851981 GDN851962:GDN851981 GNJ851962:GNJ851981 GXF851962:GXF851981 HHB851962:HHB851981 HQX851962:HQX851981 IAT851962:IAT851981 IKP851962:IKP851981 IUL851962:IUL851981 JEH851962:JEH851981 JOD851962:JOD851981 JXZ851962:JXZ851981 KHV851962:KHV851981 KRR851962:KRR851981 LBN851962:LBN851981 LLJ851962:LLJ851981 LVF851962:LVF851981 MFB851962:MFB851981 MOX851962:MOX851981 MYT851962:MYT851981 NIP851962:NIP851981 NSL851962:NSL851981 OCH851962:OCH851981 OMD851962:OMD851981 OVZ851962:OVZ851981 PFV851962:PFV851981 PPR851962:PPR851981 PZN851962:PZN851981 QJJ851962:QJJ851981 QTF851962:QTF851981 RDB851962:RDB851981 RMX851962:RMX851981 RWT851962:RWT851981 SGP851962:SGP851981 SQL851962:SQL851981 TAH851962:TAH851981 TKD851962:TKD851981 TTZ851962:TTZ851981 UDV851962:UDV851981 UNR851962:UNR851981 UXN851962:UXN851981 VHJ851962:VHJ851981 VRF851962:VRF851981 WBB851962:WBB851981 WKX851962:WKX851981 WUT851962:WUT851981 B917498:C917517 IH917498:IH917517 SD917498:SD917517 ABZ917498:ABZ917517 ALV917498:ALV917517 AVR917498:AVR917517 BFN917498:BFN917517 BPJ917498:BPJ917517 BZF917498:BZF917517 CJB917498:CJB917517 CSX917498:CSX917517 DCT917498:DCT917517 DMP917498:DMP917517 DWL917498:DWL917517 EGH917498:EGH917517 EQD917498:EQD917517 EZZ917498:EZZ917517 FJV917498:FJV917517 FTR917498:FTR917517 GDN917498:GDN917517 GNJ917498:GNJ917517 GXF917498:GXF917517 HHB917498:HHB917517 HQX917498:HQX917517 IAT917498:IAT917517 IKP917498:IKP917517 IUL917498:IUL917517 JEH917498:JEH917517 JOD917498:JOD917517 JXZ917498:JXZ917517 KHV917498:KHV917517 KRR917498:KRR917517 LBN917498:LBN917517 LLJ917498:LLJ917517 LVF917498:LVF917517 MFB917498:MFB917517 MOX917498:MOX917517 MYT917498:MYT917517 NIP917498:NIP917517 NSL917498:NSL917517 OCH917498:OCH917517 OMD917498:OMD917517 OVZ917498:OVZ917517 PFV917498:PFV917517 PPR917498:PPR917517 PZN917498:PZN917517 QJJ917498:QJJ917517 QTF917498:QTF917517 RDB917498:RDB917517 RMX917498:RMX917517 RWT917498:RWT917517 SGP917498:SGP917517 SQL917498:SQL917517 TAH917498:TAH917517 TKD917498:TKD917517 TTZ917498:TTZ917517 UDV917498:UDV917517 UNR917498:UNR917517 UXN917498:UXN917517 VHJ917498:VHJ917517 VRF917498:VRF917517 WBB917498:WBB917517 WKX917498:WKX917517 WUT917498:WUT917517 B983034:C983053 IH983034:IH983053 SD983034:SD983053 ABZ983034:ABZ983053 ALV983034:ALV983053 AVR983034:AVR983053 BFN983034:BFN983053 BPJ983034:BPJ983053 BZF983034:BZF983053 CJB983034:CJB983053 CSX983034:CSX983053 DCT983034:DCT983053 DMP983034:DMP983053 DWL983034:DWL983053 EGH983034:EGH983053 EQD983034:EQD983053 EZZ983034:EZZ983053 FJV983034:FJV983053 FTR983034:FTR983053 GDN983034:GDN983053 GNJ983034:GNJ983053 GXF983034:GXF983053 HHB983034:HHB983053 HQX983034:HQX983053 IAT983034:IAT983053 IKP983034:IKP983053 IUL983034:IUL983053 JEH983034:JEH983053 JOD983034:JOD983053 JXZ983034:JXZ983053 KHV983034:KHV983053 KRR983034:KRR983053 LBN983034:LBN983053 LLJ983034:LLJ983053 LVF983034:LVF983053 MFB983034:MFB983053 MOX983034:MOX983053 MYT983034:MYT983053 NIP983034:NIP983053 NSL983034:NSL983053 OCH983034:OCH983053 OMD983034:OMD983053 OVZ983034:OVZ983053 PFV983034:PFV983053 PPR983034:PPR983053 PZN983034:PZN983053 QJJ983034:QJJ983053 QTF983034:QTF983053 RDB983034:RDB983053 RMX983034:RMX983053 RWT983034:RWT983053 SGP983034:SGP983053 SQL983034:SQL983053 TAH983034:TAH983053 TKD983034:TKD983053 TTZ983034:TTZ983053 UDV983034:UDV983053 UNR983034:UNR983053 UXN983034:UXN983053 VHJ983034:VHJ983053 VRF983034:VRF983053 WBB983034:WBB983053 WKX983034:WKX983053" xr:uid="{B93F1DEA-8B8D-482B-8C72-4A56B2CDEF5A}"/>
    <dataValidation type="list" imeMode="off" allowBlank="1" showInputMessage="1" showErrorMessage="1" promptTitle="種目選択" prompt="出場種目を選択" sqref="IA5:IB24 RW5:RX24 ABS5:ABT24 ALO5:ALP24 AVK5:AVL24 BFG5:BFH24 BPC5:BPD24 BYY5:BYZ24 CIU5:CIV24 CSQ5:CSR24 DCM5:DCN24 DMI5:DMJ24 DWE5:DWF24 EGA5:EGB24 EPW5:EPX24 EZS5:EZT24 FJO5:FJP24 FTK5:FTL24 GDG5:GDH24 GNC5:GND24 GWY5:GWZ24 HGU5:HGV24 HQQ5:HQR24 IAM5:IAN24 IKI5:IKJ24 IUE5:IUF24 JEA5:JEB24 JNW5:JNX24 JXS5:JXT24 KHO5:KHP24 KRK5:KRL24 LBG5:LBH24 LLC5:LLD24 LUY5:LUZ24 MEU5:MEV24 MOQ5:MOR24 MYM5:MYN24 NII5:NIJ24 NSE5:NSF24 OCA5:OCB24 OLW5:OLX24 OVS5:OVT24 PFO5:PFP24 PPK5:PPL24 PZG5:PZH24 QJC5:QJD24 QSY5:QSZ24 RCU5:RCV24 RMQ5:RMR24 RWM5:RWN24 SGI5:SGJ24 SQE5:SQF24 TAA5:TAB24 TJW5:TJX24 TTS5:TTT24 UDO5:UDP24 UNK5:UNL24 UXG5:UXH24 VHC5:VHD24 VQY5:VQZ24 WAU5:WAV24 WKQ5:WKR24 WUM5:WUN24 IA65530:IB65549 RW65530:RX65549 ABS65530:ABT65549 ALO65530:ALP65549 AVK65530:AVL65549 BFG65530:BFH65549 BPC65530:BPD65549 BYY65530:BYZ65549 CIU65530:CIV65549 CSQ65530:CSR65549 DCM65530:DCN65549 DMI65530:DMJ65549 DWE65530:DWF65549 EGA65530:EGB65549 EPW65530:EPX65549 EZS65530:EZT65549 FJO65530:FJP65549 FTK65530:FTL65549 GDG65530:GDH65549 GNC65530:GND65549 GWY65530:GWZ65549 HGU65530:HGV65549 HQQ65530:HQR65549 IAM65530:IAN65549 IKI65530:IKJ65549 IUE65530:IUF65549 JEA65530:JEB65549 JNW65530:JNX65549 JXS65530:JXT65549 KHO65530:KHP65549 KRK65530:KRL65549 LBG65530:LBH65549 LLC65530:LLD65549 LUY65530:LUZ65549 MEU65530:MEV65549 MOQ65530:MOR65549 MYM65530:MYN65549 NII65530:NIJ65549 NSE65530:NSF65549 OCA65530:OCB65549 OLW65530:OLX65549 OVS65530:OVT65549 PFO65530:PFP65549 PPK65530:PPL65549 PZG65530:PZH65549 QJC65530:QJD65549 QSY65530:QSZ65549 RCU65530:RCV65549 RMQ65530:RMR65549 RWM65530:RWN65549 SGI65530:SGJ65549 SQE65530:SQF65549 TAA65530:TAB65549 TJW65530:TJX65549 TTS65530:TTT65549 UDO65530:UDP65549 UNK65530:UNL65549 UXG65530:UXH65549 VHC65530:VHD65549 VQY65530:VQZ65549 WAU65530:WAV65549 WKQ65530:WKR65549 WUM65530:WUN65549 IA131066:IB131085 RW131066:RX131085 ABS131066:ABT131085 ALO131066:ALP131085 AVK131066:AVL131085 BFG131066:BFH131085 BPC131066:BPD131085 BYY131066:BYZ131085 CIU131066:CIV131085 CSQ131066:CSR131085 DCM131066:DCN131085 DMI131066:DMJ131085 DWE131066:DWF131085 EGA131066:EGB131085 EPW131066:EPX131085 EZS131066:EZT131085 FJO131066:FJP131085 FTK131066:FTL131085 GDG131066:GDH131085 GNC131066:GND131085 GWY131066:GWZ131085 HGU131066:HGV131085 HQQ131066:HQR131085 IAM131066:IAN131085 IKI131066:IKJ131085 IUE131066:IUF131085 JEA131066:JEB131085 JNW131066:JNX131085 JXS131066:JXT131085 KHO131066:KHP131085 KRK131066:KRL131085 LBG131066:LBH131085 LLC131066:LLD131085 LUY131066:LUZ131085 MEU131066:MEV131085 MOQ131066:MOR131085 MYM131066:MYN131085 NII131066:NIJ131085 NSE131066:NSF131085 OCA131066:OCB131085 OLW131066:OLX131085 OVS131066:OVT131085 PFO131066:PFP131085 PPK131066:PPL131085 PZG131066:PZH131085 QJC131066:QJD131085 QSY131066:QSZ131085 RCU131066:RCV131085 RMQ131066:RMR131085 RWM131066:RWN131085 SGI131066:SGJ131085 SQE131066:SQF131085 TAA131066:TAB131085 TJW131066:TJX131085 TTS131066:TTT131085 UDO131066:UDP131085 UNK131066:UNL131085 UXG131066:UXH131085 VHC131066:VHD131085 VQY131066:VQZ131085 WAU131066:WAV131085 WKQ131066:WKR131085 WUM131066:WUN131085 IA196602:IB196621 RW196602:RX196621 ABS196602:ABT196621 ALO196602:ALP196621 AVK196602:AVL196621 BFG196602:BFH196621 BPC196602:BPD196621 BYY196602:BYZ196621 CIU196602:CIV196621 CSQ196602:CSR196621 DCM196602:DCN196621 DMI196602:DMJ196621 DWE196602:DWF196621 EGA196602:EGB196621 EPW196602:EPX196621 EZS196602:EZT196621 FJO196602:FJP196621 FTK196602:FTL196621 GDG196602:GDH196621 GNC196602:GND196621 GWY196602:GWZ196621 HGU196602:HGV196621 HQQ196602:HQR196621 IAM196602:IAN196621 IKI196602:IKJ196621 IUE196602:IUF196621 JEA196602:JEB196621 JNW196602:JNX196621 JXS196602:JXT196621 KHO196602:KHP196621 KRK196602:KRL196621 LBG196602:LBH196621 LLC196602:LLD196621 LUY196602:LUZ196621 MEU196602:MEV196621 MOQ196602:MOR196621 MYM196602:MYN196621 NII196602:NIJ196621 NSE196602:NSF196621 OCA196602:OCB196621 OLW196602:OLX196621 OVS196602:OVT196621 PFO196602:PFP196621 PPK196602:PPL196621 PZG196602:PZH196621 QJC196602:QJD196621 QSY196602:QSZ196621 RCU196602:RCV196621 RMQ196602:RMR196621 RWM196602:RWN196621 SGI196602:SGJ196621 SQE196602:SQF196621 TAA196602:TAB196621 TJW196602:TJX196621 TTS196602:TTT196621 UDO196602:UDP196621 UNK196602:UNL196621 UXG196602:UXH196621 VHC196602:VHD196621 VQY196602:VQZ196621 WAU196602:WAV196621 WKQ196602:WKR196621 WUM196602:WUN196621 IA262138:IB262157 RW262138:RX262157 ABS262138:ABT262157 ALO262138:ALP262157 AVK262138:AVL262157 BFG262138:BFH262157 BPC262138:BPD262157 BYY262138:BYZ262157 CIU262138:CIV262157 CSQ262138:CSR262157 DCM262138:DCN262157 DMI262138:DMJ262157 DWE262138:DWF262157 EGA262138:EGB262157 EPW262138:EPX262157 EZS262138:EZT262157 FJO262138:FJP262157 FTK262138:FTL262157 GDG262138:GDH262157 GNC262138:GND262157 GWY262138:GWZ262157 HGU262138:HGV262157 HQQ262138:HQR262157 IAM262138:IAN262157 IKI262138:IKJ262157 IUE262138:IUF262157 JEA262138:JEB262157 JNW262138:JNX262157 JXS262138:JXT262157 KHO262138:KHP262157 KRK262138:KRL262157 LBG262138:LBH262157 LLC262138:LLD262157 LUY262138:LUZ262157 MEU262138:MEV262157 MOQ262138:MOR262157 MYM262138:MYN262157 NII262138:NIJ262157 NSE262138:NSF262157 OCA262138:OCB262157 OLW262138:OLX262157 OVS262138:OVT262157 PFO262138:PFP262157 PPK262138:PPL262157 PZG262138:PZH262157 QJC262138:QJD262157 QSY262138:QSZ262157 RCU262138:RCV262157 RMQ262138:RMR262157 RWM262138:RWN262157 SGI262138:SGJ262157 SQE262138:SQF262157 TAA262138:TAB262157 TJW262138:TJX262157 TTS262138:TTT262157 UDO262138:UDP262157 UNK262138:UNL262157 UXG262138:UXH262157 VHC262138:VHD262157 VQY262138:VQZ262157 WAU262138:WAV262157 WKQ262138:WKR262157 WUM262138:WUN262157 IA327674:IB327693 RW327674:RX327693 ABS327674:ABT327693 ALO327674:ALP327693 AVK327674:AVL327693 BFG327674:BFH327693 BPC327674:BPD327693 BYY327674:BYZ327693 CIU327674:CIV327693 CSQ327674:CSR327693 DCM327674:DCN327693 DMI327674:DMJ327693 DWE327674:DWF327693 EGA327674:EGB327693 EPW327674:EPX327693 EZS327674:EZT327693 FJO327674:FJP327693 FTK327674:FTL327693 GDG327674:GDH327693 GNC327674:GND327693 GWY327674:GWZ327693 HGU327674:HGV327693 HQQ327674:HQR327693 IAM327674:IAN327693 IKI327674:IKJ327693 IUE327674:IUF327693 JEA327674:JEB327693 JNW327674:JNX327693 JXS327674:JXT327693 KHO327674:KHP327693 KRK327674:KRL327693 LBG327674:LBH327693 LLC327674:LLD327693 LUY327674:LUZ327693 MEU327674:MEV327693 MOQ327674:MOR327693 MYM327674:MYN327693 NII327674:NIJ327693 NSE327674:NSF327693 OCA327674:OCB327693 OLW327674:OLX327693 OVS327674:OVT327693 PFO327674:PFP327693 PPK327674:PPL327693 PZG327674:PZH327693 QJC327674:QJD327693 QSY327674:QSZ327693 RCU327674:RCV327693 RMQ327674:RMR327693 RWM327674:RWN327693 SGI327674:SGJ327693 SQE327674:SQF327693 TAA327674:TAB327693 TJW327674:TJX327693 TTS327674:TTT327693 UDO327674:UDP327693 UNK327674:UNL327693 UXG327674:UXH327693 VHC327674:VHD327693 VQY327674:VQZ327693 WAU327674:WAV327693 WKQ327674:WKR327693 WUM327674:WUN327693 IA393210:IB393229 RW393210:RX393229 ABS393210:ABT393229 ALO393210:ALP393229 AVK393210:AVL393229 BFG393210:BFH393229 BPC393210:BPD393229 BYY393210:BYZ393229 CIU393210:CIV393229 CSQ393210:CSR393229 DCM393210:DCN393229 DMI393210:DMJ393229 DWE393210:DWF393229 EGA393210:EGB393229 EPW393210:EPX393229 EZS393210:EZT393229 FJO393210:FJP393229 FTK393210:FTL393229 GDG393210:GDH393229 GNC393210:GND393229 GWY393210:GWZ393229 HGU393210:HGV393229 HQQ393210:HQR393229 IAM393210:IAN393229 IKI393210:IKJ393229 IUE393210:IUF393229 JEA393210:JEB393229 JNW393210:JNX393229 JXS393210:JXT393229 KHO393210:KHP393229 KRK393210:KRL393229 LBG393210:LBH393229 LLC393210:LLD393229 LUY393210:LUZ393229 MEU393210:MEV393229 MOQ393210:MOR393229 MYM393210:MYN393229 NII393210:NIJ393229 NSE393210:NSF393229 OCA393210:OCB393229 OLW393210:OLX393229 OVS393210:OVT393229 PFO393210:PFP393229 PPK393210:PPL393229 PZG393210:PZH393229 QJC393210:QJD393229 QSY393210:QSZ393229 RCU393210:RCV393229 RMQ393210:RMR393229 RWM393210:RWN393229 SGI393210:SGJ393229 SQE393210:SQF393229 TAA393210:TAB393229 TJW393210:TJX393229 TTS393210:TTT393229 UDO393210:UDP393229 UNK393210:UNL393229 UXG393210:UXH393229 VHC393210:VHD393229 VQY393210:VQZ393229 WAU393210:WAV393229 WKQ393210:WKR393229 WUM393210:WUN393229 IA458746:IB458765 RW458746:RX458765 ABS458746:ABT458765 ALO458746:ALP458765 AVK458746:AVL458765 BFG458746:BFH458765 BPC458746:BPD458765 BYY458746:BYZ458765 CIU458746:CIV458765 CSQ458746:CSR458765 DCM458746:DCN458765 DMI458746:DMJ458765 DWE458746:DWF458765 EGA458746:EGB458765 EPW458746:EPX458765 EZS458746:EZT458765 FJO458746:FJP458765 FTK458746:FTL458765 GDG458746:GDH458765 GNC458746:GND458765 GWY458746:GWZ458765 HGU458746:HGV458765 HQQ458746:HQR458765 IAM458746:IAN458765 IKI458746:IKJ458765 IUE458746:IUF458765 JEA458746:JEB458765 JNW458746:JNX458765 JXS458746:JXT458765 KHO458746:KHP458765 KRK458746:KRL458765 LBG458746:LBH458765 LLC458746:LLD458765 LUY458746:LUZ458765 MEU458746:MEV458765 MOQ458746:MOR458765 MYM458746:MYN458765 NII458746:NIJ458765 NSE458746:NSF458765 OCA458746:OCB458765 OLW458746:OLX458765 OVS458746:OVT458765 PFO458746:PFP458765 PPK458746:PPL458765 PZG458746:PZH458765 QJC458746:QJD458765 QSY458746:QSZ458765 RCU458746:RCV458765 RMQ458746:RMR458765 RWM458746:RWN458765 SGI458746:SGJ458765 SQE458746:SQF458765 TAA458746:TAB458765 TJW458746:TJX458765 TTS458746:TTT458765 UDO458746:UDP458765 UNK458746:UNL458765 UXG458746:UXH458765 VHC458746:VHD458765 VQY458746:VQZ458765 WAU458746:WAV458765 WKQ458746:WKR458765 WUM458746:WUN458765 IA524282:IB524301 RW524282:RX524301 ABS524282:ABT524301 ALO524282:ALP524301 AVK524282:AVL524301 BFG524282:BFH524301 BPC524282:BPD524301 BYY524282:BYZ524301 CIU524282:CIV524301 CSQ524282:CSR524301 DCM524282:DCN524301 DMI524282:DMJ524301 DWE524282:DWF524301 EGA524282:EGB524301 EPW524282:EPX524301 EZS524282:EZT524301 FJO524282:FJP524301 FTK524282:FTL524301 GDG524282:GDH524301 GNC524282:GND524301 GWY524282:GWZ524301 HGU524282:HGV524301 HQQ524282:HQR524301 IAM524282:IAN524301 IKI524282:IKJ524301 IUE524282:IUF524301 JEA524282:JEB524301 JNW524282:JNX524301 JXS524282:JXT524301 KHO524282:KHP524301 KRK524282:KRL524301 LBG524282:LBH524301 LLC524282:LLD524301 LUY524282:LUZ524301 MEU524282:MEV524301 MOQ524282:MOR524301 MYM524282:MYN524301 NII524282:NIJ524301 NSE524282:NSF524301 OCA524282:OCB524301 OLW524282:OLX524301 OVS524282:OVT524301 PFO524282:PFP524301 PPK524282:PPL524301 PZG524282:PZH524301 QJC524282:QJD524301 QSY524282:QSZ524301 RCU524282:RCV524301 RMQ524282:RMR524301 RWM524282:RWN524301 SGI524282:SGJ524301 SQE524282:SQF524301 TAA524282:TAB524301 TJW524282:TJX524301 TTS524282:TTT524301 UDO524282:UDP524301 UNK524282:UNL524301 UXG524282:UXH524301 VHC524282:VHD524301 VQY524282:VQZ524301 WAU524282:WAV524301 WKQ524282:WKR524301 WUM524282:WUN524301 IA589818:IB589837 RW589818:RX589837 ABS589818:ABT589837 ALO589818:ALP589837 AVK589818:AVL589837 BFG589818:BFH589837 BPC589818:BPD589837 BYY589818:BYZ589837 CIU589818:CIV589837 CSQ589818:CSR589837 DCM589818:DCN589837 DMI589818:DMJ589837 DWE589818:DWF589837 EGA589818:EGB589837 EPW589818:EPX589837 EZS589818:EZT589837 FJO589818:FJP589837 FTK589818:FTL589837 GDG589818:GDH589837 GNC589818:GND589837 GWY589818:GWZ589837 HGU589818:HGV589837 HQQ589818:HQR589837 IAM589818:IAN589837 IKI589818:IKJ589837 IUE589818:IUF589837 JEA589818:JEB589837 JNW589818:JNX589837 JXS589818:JXT589837 KHO589818:KHP589837 KRK589818:KRL589837 LBG589818:LBH589837 LLC589818:LLD589837 LUY589818:LUZ589837 MEU589818:MEV589837 MOQ589818:MOR589837 MYM589818:MYN589837 NII589818:NIJ589837 NSE589818:NSF589837 OCA589818:OCB589837 OLW589818:OLX589837 OVS589818:OVT589837 PFO589818:PFP589837 PPK589818:PPL589837 PZG589818:PZH589837 QJC589818:QJD589837 QSY589818:QSZ589837 RCU589818:RCV589837 RMQ589818:RMR589837 RWM589818:RWN589837 SGI589818:SGJ589837 SQE589818:SQF589837 TAA589818:TAB589837 TJW589818:TJX589837 TTS589818:TTT589837 UDO589818:UDP589837 UNK589818:UNL589837 UXG589818:UXH589837 VHC589818:VHD589837 VQY589818:VQZ589837 WAU589818:WAV589837 WKQ589818:WKR589837 WUM589818:WUN589837 IA655354:IB655373 RW655354:RX655373 ABS655354:ABT655373 ALO655354:ALP655373 AVK655354:AVL655373 BFG655354:BFH655373 BPC655354:BPD655373 BYY655354:BYZ655373 CIU655354:CIV655373 CSQ655354:CSR655373 DCM655354:DCN655373 DMI655354:DMJ655373 DWE655354:DWF655373 EGA655354:EGB655373 EPW655354:EPX655373 EZS655354:EZT655373 FJO655354:FJP655373 FTK655354:FTL655373 GDG655354:GDH655373 GNC655354:GND655373 GWY655354:GWZ655373 HGU655354:HGV655373 HQQ655354:HQR655373 IAM655354:IAN655373 IKI655354:IKJ655373 IUE655354:IUF655373 JEA655354:JEB655373 JNW655354:JNX655373 JXS655354:JXT655373 KHO655354:KHP655373 KRK655354:KRL655373 LBG655354:LBH655373 LLC655354:LLD655373 LUY655354:LUZ655373 MEU655354:MEV655373 MOQ655354:MOR655373 MYM655354:MYN655373 NII655354:NIJ655373 NSE655354:NSF655373 OCA655354:OCB655373 OLW655354:OLX655373 OVS655354:OVT655373 PFO655354:PFP655373 PPK655354:PPL655373 PZG655354:PZH655373 QJC655354:QJD655373 QSY655354:QSZ655373 RCU655354:RCV655373 RMQ655354:RMR655373 RWM655354:RWN655373 SGI655354:SGJ655373 SQE655354:SQF655373 TAA655354:TAB655373 TJW655354:TJX655373 TTS655354:TTT655373 UDO655354:UDP655373 UNK655354:UNL655373 UXG655354:UXH655373 VHC655354:VHD655373 VQY655354:VQZ655373 WAU655354:WAV655373 WKQ655354:WKR655373 WUM655354:WUN655373 IA720890:IB720909 RW720890:RX720909 ABS720890:ABT720909 ALO720890:ALP720909 AVK720890:AVL720909 BFG720890:BFH720909 BPC720890:BPD720909 BYY720890:BYZ720909 CIU720890:CIV720909 CSQ720890:CSR720909 DCM720890:DCN720909 DMI720890:DMJ720909 DWE720890:DWF720909 EGA720890:EGB720909 EPW720890:EPX720909 EZS720890:EZT720909 FJO720890:FJP720909 FTK720890:FTL720909 GDG720890:GDH720909 GNC720890:GND720909 GWY720890:GWZ720909 HGU720890:HGV720909 HQQ720890:HQR720909 IAM720890:IAN720909 IKI720890:IKJ720909 IUE720890:IUF720909 JEA720890:JEB720909 JNW720890:JNX720909 JXS720890:JXT720909 KHO720890:KHP720909 KRK720890:KRL720909 LBG720890:LBH720909 LLC720890:LLD720909 LUY720890:LUZ720909 MEU720890:MEV720909 MOQ720890:MOR720909 MYM720890:MYN720909 NII720890:NIJ720909 NSE720890:NSF720909 OCA720890:OCB720909 OLW720890:OLX720909 OVS720890:OVT720909 PFO720890:PFP720909 PPK720890:PPL720909 PZG720890:PZH720909 QJC720890:QJD720909 QSY720890:QSZ720909 RCU720890:RCV720909 RMQ720890:RMR720909 RWM720890:RWN720909 SGI720890:SGJ720909 SQE720890:SQF720909 TAA720890:TAB720909 TJW720890:TJX720909 TTS720890:TTT720909 UDO720890:UDP720909 UNK720890:UNL720909 UXG720890:UXH720909 VHC720890:VHD720909 VQY720890:VQZ720909 WAU720890:WAV720909 WKQ720890:WKR720909 WUM720890:WUN720909 IA786426:IB786445 RW786426:RX786445 ABS786426:ABT786445 ALO786426:ALP786445 AVK786426:AVL786445 BFG786426:BFH786445 BPC786426:BPD786445 BYY786426:BYZ786445 CIU786426:CIV786445 CSQ786426:CSR786445 DCM786426:DCN786445 DMI786426:DMJ786445 DWE786426:DWF786445 EGA786426:EGB786445 EPW786426:EPX786445 EZS786426:EZT786445 FJO786426:FJP786445 FTK786426:FTL786445 GDG786426:GDH786445 GNC786426:GND786445 GWY786426:GWZ786445 HGU786426:HGV786445 HQQ786426:HQR786445 IAM786426:IAN786445 IKI786426:IKJ786445 IUE786426:IUF786445 JEA786426:JEB786445 JNW786426:JNX786445 JXS786426:JXT786445 KHO786426:KHP786445 KRK786426:KRL786445 LBG786426:LBH786445 LLC786426:LLD786445 LUY786426:LUZ786445 MEU786426:MEV786445 MOQ786426:MOR786445 MYM786426:MYN786445 NII786426:NIJ786445 NSE786426:NSF786445 OCA786426:OCB786445 OLW786426:OLX786445 OVS786426:OVT786445 PFO786426:PFP786445 PPK786426:PPL786445 PZG786426:PZH786445 QJC786426:QJD786445 QSY786426:QSZ786445 RCU786426:RCV786445 RMQ786426:RMR786445 RWM786426:RWN786445 SGI786426:SGJ786445 SQE786426:SQF786445 TAA786426:TAB786445 TJW786426:TJX786445 TTS786426:TTT786445 UDO786426:UDP786445 UNK786426:UNL786445 UXG786426:UXH786445 VHC786426:VHD786445 VQY786426:VQZ786445 WAU786426:WAV786445 WKQ786426:WKR786445 WUM786426:WUN786445 IA851962:IB851981 RW851962:RX851981 ABS851962:ABT851981 ALO851962:ALP851981 AVK851962:AVL851981 BFG851962:BFH851981 BPC851962:BPD851981 BYY851962:BYZ851981 CIU851962:CIV851981 CSQ851962:CSR851981 DCM851962:DCN851981 DMI851962:DMJ851981 DWE851962:DWF851981 EGA851962:EGB851981 EPW851962:EPX851981 EZS851962:EZT851981 FJO851962:FJP851981 FTK851962:FTL851981 GDG851962:GDH851981 GNC851962:GND851981 GWY851962:GWZ851981 HGU851962:HGV851981 HQQ851962:HQR851981 IAM851962:IAN851981 IKI851962:IKJ851981 IUE851962:IUF851981 JEA851962:JEB851981 JNW851962:JNX851981 JXS851962:JXT851981 KHO851962:KHP851981 KRK851962:KRL851981 LBG851962:LBH851981 LLC851962:LLD851981 LUY851962:LUZ851981 MEU851962:MEV851981 MOQ851962:MOR851981 MYM851962:MYN851981 NII851962:NIJ851981 NSE851962:NSF851981 OCA851962:OCB851981 OLW851962:OLX851981 OVS851962:OVT851981 PFO851962:PFP851981 PPK851962:PPL851981 PZG851962:PZH851981 QJC851962:QJD851981 QSY851962:QSZ851981 RCU851962:RCV851981 RMQ851962:RMR851981 RWM851962:RWN851981 SGI851962:SGJ851981 SQE851962:SQF851981 TAA851962:TAB851981 TJW851962:TJX851981 TTS851962:TTT851981 UDO851962:UDP851981 UNK851962:UNL851981 UXG851962:UXH851981 VHC851962:VHD851981 VQY851962:VQZ851981 WAU851962:WAV851981 WKQ851962:WKR851981 WUM851962:WUN851981 IA917498:IB917517 RW917498:RX917517 ABS917498:ABT917517 ALO917498:ALP917517 AVK917498:AVL917517 BFG917498:BFH917517 BPC917498:BPD917517 BYY917498:BYZ917517 CIU917498:CIV917517 CSQ917498:CSR917517 DCM917498:DCN917517 DMI917498:DMJ917517 DWE917498:DWF917517 EGA917498:EGB917517 EPW917498:EPX917517 EZS917498:EZT917517 FJO917498:FJP917517 FTK917498:FTL917517 GDG917498:GDH917517 GNC917498:GND917517 GWY917498:GWZ917517 HGU917498:HGV917517 HQQ917498:HQR917517 IAM917498:IAN917517 IKI917498:IKJ917517 IUE917498:IUF917517 JEA917498:JEB917517 JNW917498:JNX917517 JXS917498:JXT917517 KHO917498:KHP917517 KRK917498:KRL917517 LBG917498:LBH917517 LLC917498:LLD917517 LUY917498:LUZ917517 MEU917498:MEV917517 MOQ917498:MOR917517 MYM917498:MYN917517 NII917498:NIJ917517 NSE917498:NSF917517 OCA917498:OCB917517 OLW917498:OLX917517 OVS917498:OVT917517 PFO917498:PFP917517 PPK917498:PPL917517 PZG917498:PZH917517 QJC917498:QJD917517 QSY917498:QSZ917517 RCU917498:RCV917517 RMQ917498:RMR917517 RWM917498:RWN917517 SGI917498:SGJ917517 SQE917498:SQF917517 TAA917498:TAB917517 TJW917498:TJX917517 TTS917498:TTT917517 UDO917498:UDP917517 UNK917498:UNL917517 UXG917498:UXH917517 VHC917498:VHD917517 VQY917498:VQZ917517 WAU917498:WAV917517 WKQ917498:WKR917517 WUM917498:WUN917517 IA983034:IB983053 RW983034:RX983053 ABS983034:ABT983053 ALO983034:ALP983053 AVK983034:AVL983053 BFG983034:BFH983053 BPC983034:BPD983053 BYY983034:BYZ983053 CIU983034:CIV983053 CSQ983034:CSR983053 DCM983034:DCN983053 DMI983034:DMJ983053 DWE983034:DWF983053 EGA983034:EGB983053 EPW983034:EPX983053 EZS983034:EZT983053 FJO983034:FJP983053 FTK983034:FTL983053 GDG983034:GDH983053 GNC983034:GND983053 GWY983034:GWZ983053 HGU983034:HGV983053 HQQ983034:HQR983053 IAM983034:IAN983053 IKI983034:IKJ983053 IUE983034:IUF983053 JEA983034:JEB983053 JNW983034:JNX983053 JXS983034:JXT983053 KHO983034:KHP983053 KRK983034:KRL983053 LBG983034:LBH983053 LLC983034:LLD983053 LUY983034:LUZ983053 MEU983034:MEV983053 MOQ983034:MOR983053 MYM983034:MYN983053 NII983034:NIJ983053 NSE983034:NSF983053 OCA983034:OCB983053 OLW983034:OLX983053 OVS983034:OVT983053 PFO983034:PFP983053 PPK983034:PPL983053 PZG983034:PZH983053 QJC983034:QJD983053 QSY983034:QSZ983053 RCU983034:RCV983053 RMQ983034:RMR983053 RWM983034:RWN983053 SGI983034:SGJ983053 SQE983034:SQF983053 TAA983034:TAB983053 TJW983034:TJX983053 TTS983034:TTT983053 UDO983034:UDP983053 UNK983034:UNL983053 UXG983034:UXH983053 VHC983034:VHD983053 VQY983034:VQZ983053 WAU983034:WAV983053 WKQ983034:WKR983053 WUM983034:WUN983053 A983034:C983053 A917498:C917517 A851962:C851981 A786426:C786445 A720890:C720909 A655354:C655373 A589818:C589837 A524282:C524301 A458746:C458765 A393210:C393229 A327674:C327693 A262138:C262157 A196602:C196621 A131066:C131085 A65530:C65549" xr:uid="{5F6853EF-78F8-4E97-B8E5-1C388F8F5E37}">
      <formula1>"MD,WD,30MD,30WD,40MD,40WD,50MD,50WD,60MD,60WD,65MD,65WD,70MD,70WD"</formula1>
    </dataValidation>
    <dataValidation type="list" imeMode="off" allowBlank="1" showInputMessage="1" showErrorMessage="1" promptTitle="審判資格級" prompt="①取得している審判資格の級（1級、2級、3級）を選択_x000a_③日バへ申請済みの場合のみ　申請中　を選択" sqref="G5:G24" xr:uid="{96AF52FA-81CE-46EC-99A0-63E68D0ED936}">
      <formula1>"1級,2級,3級,申請中,無"</formula1>
    </dataValidation>
  </dataValidations>
  <printOptions horizontalCentered="1"/>
  <pageMargins left="0.19685039370078741" right="0.19685039370078741" top="0.74803149606299213" bottom="0.74803149606299213" header="0.31496062992125984" footer="0.31496062992125984"/>
  <pageSetup paperSize="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r:uid="{F2323686-F2B0-434E-B6FD-1A995FB41B0B}">
          <x14:formula1>
            <xm:f>IF(OR(tn=1,tn=4,tn=6),Sheet4!$D$2:$D$3,Sheet4!$A$2:$A$14)</xm:f>
          </x14:formula1>
          <xm:sqref>A5:A24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BE0D6-C184-4AE6-9F50-D9413B6BD10A}">
  <dimension ref="A1:M20"/>
  <sheetViews>
    <sheetView workbookViewId="0">
      <selection activeCell="H7" sqref="H7"/>
    </sheetView>
  </sheetViews>
  <sheetFormatPr defaultColWidth="8.875" defaultRowHeight="18.75" x14ac:dyDescent="0.15"/>
  <cols>
    <col min="1" max="7" width="8.875" style="2"/>
    <col min="8" max="8" width="35.875" style="2" customWidth="1"/>
    <col min="9" max="9" width="36.5" style="2" customWidth="1"/>
    <col min="10" max="10" width="16.375" style="2" customWidth="1"/>
    <col min="11" max="16384" width="8.875" style="2"/>
  </cols>
  <sheetData>
    <row r="1" spans="1:13" ht="19.5" thickBot="1" x14ac:dyDescent="0.2">
      <c r="A1" s="2" t="s">
        <v>9</v>
      </c>
      <c r="B1" s="2" t="s">
        <v>10</v>
      </c>
      <c r="C1" s="2" t="s">
        <v>11</v>
      </c>
      <c r="D1" s="1" t="s">
        <v>9</v>
      </c>
      <c r="E1" s="1" t="s">
        <v>10</v>
      </c>
      <c r="G1" s="2" t="s">
        <v>6</v>
      </c>
      <c r="H1" s="6">
        <v>2023</v>
      </c>
      <c r="I1" s="2" t="s">
        <v>6</v>
      </c>
      <c r="J1" s="2" t="str">
        <f>CONCATENATE(H1,"/",4,"/",1)</f>
        <v>2023/4/1</v>
      </c>
      <c r="K1" s="2">
        <f>DATEVALUE(nd)</f>
        <v>45017</v>
      </c>
    </row>
    <row r="2" spans="1:13" ht="19.5" thickBot="1" x14ac:dyDescent="0.2">
      <c r="A2" s="2" t="s">
        <v>12</v>
      </c>
      <c r="B2" s="2" t="s">
        <v>25</v>
      </c>
      <c r="C2" s="2" t="s">
        <v>39</v>
      </c>
      <c r="D2" s="1" t="s">
        <v>63</v>
      </c>
      <c r="E2" s="1" t="s">
        <v>25</v>
      </c>
      <c r="G2" s="2" t="s">
        <v>7</v>
      </c>
      <c r="H2" s="7">
        <v>4</v>
      </c>
    </row>
    <row r="3" spans="1:13" x14ac:dyDescent="0.15">
      <c r="A3" s="2" t="s">
        <v>13</v>
      </c>
      <c r="B3" s="2" t="s">
        <v>26</v>
      </c>
      <c r="C3" s="2" t="s">
        <v>40</v>
      </c>
      <c r="D3" s="1" t="s">
        <v>64</v>
      </c>
      <c r="E3" s="1" t="s">
        <v>26</v>
      </c>
      <c r="G3" s="2" t="s">
        <v>7</v>
      </c>
      <c r="H3" s="2" t="s">
        <v>8</v>
      </c>
    </row>
    <row r="4" spans="1:13" x14ac:dyDescent="0.15">
      <c r="A4" s="2" t="s">
        <v>14</v>
      </c>
      <c r="B4" s="2" t="s">
        <v>27</v>
      </c>
      <c r="C4" s="2" t="s">
        <v>41</v>
      </c>
      <c r="G4" s="1">
        <v>1</v>
      </c>
      <c r="H4" s="2" t="str">
        <f>CONCATENATE("令和",K4,"年度",I4)</f>
        <v>令和5年度岡山県総合バドミントン選手権大会</v>
      </c>
      <c r="I4" s="2" t="s">
        <v>56</v>
      </c>
      <c r="J4" s="2" t="s">
        <v>59</v>
      </c>
      <c r="K4" s="3">
        <f>nn-2018</f>
        <v>5</v>
      </c>
      <c r="L4" s="3"/>
    </row>
    <row r="5" spans="1:13" x14ac:dyDescent="0.15">
      <c r="A5" s="2" t="s">
        <v>15</v>
      </c>
      <c r="B5" s="2" t="s">
        <v>28</v>
      </c>
      <c r="C5" s="2" t="s">
        <v>42</v>
      </c>
      <c r="G5" s="1">
        <v>2</v>
      </c>
      <c r="H5" s="2" t="str">
        <f>CONCATENATE("第",K5,"回",I5)</f>
        <v>第66回岡山県春季バドミントン選手権大会</v>
      </c>
      <c r="I5" s="2" t="s">
        <v>57</v>
      </c>
      <c r="J5" s="8" t="s">
        <v>60</v>
      </c>
      <c r="K5" s="3">
        <f>nn-1957</f>
        <v>66</v>
      </c>
      <c r="L5" s="3"/>
    </row>
    <row r="6" spans="1:13" x14ac:dyDescent="0.15">
      <c r="A6" s="2" t="s">
        <v>16</v>
      </c>
      <c r="B6" s="2" t="s">
        <v>29</v>
      </c>
      <c r="C6" s="2" t="s">
        <v>43</v>
      </c>
      <c r="G6" s="3">
        <v>3</v>
      </c>
      <c r="H6" s="2" t="str">
        <f t="shared" ref="H6:H8" si="0">CONCATENATE("第",K6,"回",I6)</f>
        <v>第20回岡山県混合複バドミントン選手権大会</v>
      </c>
      <c r="I6" s="2" t="s">
        <v>53</v>
      </c>
      <c r="J6" s="8" t="s">
        <v>62</v>
      </c>
      <c r="K6" s="3">
        <f>nn-2003</f>
        <v>20</v>
      </c>
      <c r="L6" s="3"/>
    </row>
    <row r="7" spans="1:13" x14ac:dyDescent="0.15">
      <c r="A7" s="2" t="s">
        <v>17</v>
      </c>
      <c r="B7" s="2" t="s">
        <v>30</v>
      </c>
      <c r="C7" s="2" t="s">
        <v>44</v>
      </c>
      <c r="G7" s="1">
        <v>4</v>
      </c>
      <c r="H7" s="2" t="str">
        <f t="shared" si="0"/>
        <v>第78回国民体育大会バドミントン競技県予選会（成年の部）</v>
      </c>
      <c r="I7" s="2" t="s">
        <v>61</v>
      </c>
      <c r="J7" s="2" t="s">
        <v>58</v>
      </c>
      <c r="K7" s="3">
        <f>nn-1945</f>
        <v>78</v>
      </c>
      <c r="L7" s="3"/>
    </row>
    <row r="8" spans="1:13" x14ac:dyDescent="0.15">
      <c r="A8" s="2" t="s">
        <v>18</v>
      </c>
      <c r="B8" s="2" t="s">
        <v>31</v>
      </c>
      <c r="G8" s="3">
        <v>5</v>
      </c>
      <c r="H8" s="2" t="str">
        <f t="shared" si="0"/>
        <v>第66回岡山県秋季バドミントン選手権大会</v>
      </c>
      <c r="I8" s="2" t="s">
        <v>54</v>
      </c>
      <c r="J8" s="2" t="s">
        <v>58</v>
      </c>
      <c r="K8" s="3">
        <f>nn-1957</f>
        <v>66</v>
      </c>
      <c r="L8" s="3"/>
    </row>
    <row r="9" spans="1:13" x14ac:dyDescent="0.15">
      <c r="A9" s="2" t="s">
        <v>19</v>
      </c>
      <c r="B9" s="2" t="s">
        <v>32</v>
      </c>
      <c r="G9" s="1">
        <v>6</v>
      </c>
      <c r="H9" s="2" t="str">
        <f>CONCATENATE("第",K9,"回OHK杯 ",I9)</f>
        <v>第38回OHK杯 令和5年度岡山県総合選抜バドミントン選手権大会</v>
      </c>
      <c r="I9" s="2" t="str">
        <f>CONCATENATE("令和",L9,"年度",M9)</f>
        <v>令和5年度岡山県総合選抜バドミントン選手権大会</v>
      </c>
      <c r="J9" s="2" t="s">
        <v>58</v>
      </c>
      <c r="K9" s="3">
        <f>nn-1985</f>
        <v>38</v>
      </c>
      <c r="L9" s="3">
        <f>nn-2018</f>
        <v>5</v>
      </c>
      <c r="M9" s="2" t="s">
        <v>67</v>
      </c>
    </row>
    <row r="10" spans="1:13" x14ac:dyDescent="0.15">
      <c r="A10" s="2" t="s">
        <v>20</v>
      </c>
      <c r="B10" s="2" t="s">
        <v>33</v>
      </c>
      <c r="G10" s="3">
        <v>7</v>
      </c>
      <c r="J10" s="2" t="s">
        <v>58</v>
      </c>
    </row>
    <row r="11" spans="1:13" x14ac:dyDescent="0.15">
      <c r="A11" s="2" t="s">
        <v>21</v>
      </c>
      <c r="B11" s="2" t="s">
        <v>34</v>
      </c>
      <c r="G11" s="1">
        <v>8</v>
      </c>
      <c r="J11" s="2" t="s">
        <v>58</v>
      </c>
    </row>
    <row r="12" spans="1:13" x14ac:dyDescent="0.15">
      <c r="A12" s="2" t="s">
        <v>22</v>
      </c>
      <c r="B12" s="2" t="s">
        <v>35</v>
      </c>
      <c r="G12" s="3">
        <v>9</v>
      </c>
      <c r="J12" s="2" t="s">
        <v>58</v>
      </c>
    </row>
    <row r="13" spans="1:13" x14ac:dyDescent="0.15">
      <c r="A13" s="2" t="s">
        <v>23</v>
      </c>
      <c r="B13" s="2" t="s">
        <v>36</v>
      </c>
      <c r="G13" s="1">
        <v>10</v>
      </c>
      <c r="J13" s="2" t="s">
        <v>58</v>
      </c>
    </row>
    <row r="14" spans="1:13" x14ac:dyDescent="0.15">
      <c r="A14" s="2" t="s">
        <v>24</v>
      </c>
      <c r="B14" s="2" t="s">
        <v>37</v>
      </c>
      <c r="G14" s="3">
        <v>11</v>
      </c>
      <c r="J14" s="2" t="s">
        <v>58</v>
      </c>
    </row>
    <row r="15" spans="1:13" x14ac:dyDescent="0.15">
      <c r="B15" s="2" t="s">
        <v>38</v>
      </c>
      <c r="G15" s="1">
        <v>12</v>
      </c>
      <c r="J15" s="2" t="s">
        <v>58</v>
      </c>
    </row>
    <row r="16" spans="1:13" x14ac:dyDescent="0.15">
      <c r="G16" s="3"/>
    </row>
    <row r="17" spans="7:7" x14ac:dyDescent="0.15">
      <c r="G17" s="1"/>
    </row>
    <row r="18" spans="7:7" x14ac:dyDescent="0.15">
      <c r="G18" s="3"/>
    </row>
    <row r="19" spans="7:7" x14ac:dyDescent="0.15">
      <c r="G19" s="1"/>
    </row>
    <row r="20" spans="7:7" x14ac:dyDescent="0.15">
      <c r="G20" s="3"/>
    </row>
  </sheetData>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5</vt:i4>
      </vt:variant>
    </vt:vector>
  </HeadingPairs>
  <TitlesOfParts>
    <vt:vector size="7" baseType="lpstr">
      <vt:lpstr>単</vt:lpstr>
      <vt:lpstr>Sheet4</vt:lpstr>
      <vt:lpstr>nd</vt:lpstr>
      <vt:lpstr>nn</vt:lpstr>
      <vt:lpstr>単!Print_Area</vt:lpstr>
      <vt:lpstr>ta</vt:lpstr>
      <vt:lpstr>tn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松岡　純子</cp:lastModifiedBy>
  <cp:lastPrinted>2023-05-07T10:49:01Z</cp:lastPrinted>
  <dcterms:created xsi:type="dcterms:W3CDTF">2021-07-24T01:58:05Z</dcterms:created>
  <dcterms:modified xsi:type="dcterms:W3CDTF">2023-05-12T10:36:05Z</dcterms:modified>
</cp:coreProperties>
</file>