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badHP\youkou\"/>
    </mc:Choice>
  </mc:AlternateContent>
  <xr:revisionPtr revIDLastSave="0" documentId="13_ncr:1_{4C6E89DD-0936-44E1-8AEA-09DA108FF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要項" sheetId="27" r:id="rId1"/>
    <sheet name="申込書 " sheetId="43" r:id="rId2"/>
  </sheets>
  <definedNames>
    <definedName name="_xlnm._FilterDatabase" localSheetId="1" hidden="1">'申込書 '!$A$1:$K$29</definedName>
    <definedName name="_xlnm.Print_Area" localSheetId="1">'申込書 '!$A$1:$K$43</definedName>
    <definedName name="_xlnm.Print_Area" localSheetId="0">要項!$A$1:$K$59</definedName>
  </definedNames>
  <calcPr calcId="191029"/>
</workbook>
</file>

<file path=xl/calcChain.xml><?xml version="1.0" encoding="utf-8"?>
<calcChain xmlns="http://schemas.openxmlformats.org/spreadsheetml/2006/main">
  <c r="E31" i="43" l="1"/>
  <c r="D5" i="43"/>
  <c r="D7" i="43"/>
  <c r="D23" i="43"/>
  <c r="D27" i="43"/>
  <c r="D18" i="43"/>
  <c r="D10" i="43"/>
  <c r="D9" i="43"/>
  <c r="D29" i="43"/>
  <c r="D15" i="43"/>
  <c r="D25" i="43"/>
  <c r="D26" i="43"/>
  <c r="D21" i="43"/>
  <c r="D6" i="43"/>
  <c r="D17" i="43"/>
  <c r="D12" i="43"/>
  <c r="D22" i="43"/>
  <c r="D24" i="43"/>
  <c r="D20" i="43"/>
  <c r="D13" i="43"/>
  <c r="D11" i="43"/>
  <c r="D14" i="43"/>
  <c r="D8" i="43"/>
  <c r="D16" i="43"/>
  <c r="D28" i="43"/>
  <c r="E33" i="43" l="1"/>
</calcChain>
</file>

<file path=xl/sharedStrings.xml><?xml version="1.0" encoding="utf-8"?>
<sst xmlns="http://schemas.openxmlformats.org/spreadsheetml/2006/main" count="101" uniqueCount="96">
  <si>
    <t>諫早市バドミントン協会</t>
  </si>
  <si>
    <t>日本バドミントン協会現行規則</t>
  </si>
  <si>
    <t>主催者一任のこと</t>
  </si>
  <si>
    <t>１．主　　催</t>
  </si>
  <si>
    <t>２．日　　時</t>
  </si>
  <si>
    <t>３．会　　場</t>
  </si>
  <si>
    <t>４．参加資格</t>
  </si>
  <si>
    <t>○社会人・大学生・高校生（高校生は中地区に限る）</t>
  </si>
  <si>
    <t>○男子ダブルス　（Ａクラス、Ｂクラス、Ｃクラス、Ｄクラス＝初心者クラス）</t>
  </si>
  <si>
    <t>○女子ダブルス　（Ａクラス、Ｂクラス、Ｃクラス、Ｄクラス＝初心者クラス）</t>
  </si>
  <si>
    <t>○男子シングルス（Ａクラス、Ｂクラス、Ｃクラス）</t>
  </si>
  <si>
    <t>○女子シングルス（Ａクラス、Ｂクラス、Ｃクラス）</t>
  </si>
  <si>
    <t>○混合ダブルス　（クラス分けなし）※パートナーと共に申し込むこと</t>
  </si>
  <si>
    <t>Ａクラス・・・上級者（年齢・経験年数制限なし）</t>
  </si>
  <si>
    <t>Ｂクラス・・・中級者（年齢・経験年数制限なし）</t>
  </si>
  <si>
    <t>Ｃクラス・・・初級者（年齢・経験年数制限なし）</t>
  </si>
  <si>
    <t>○試合球</t>
  </si>
  <si>
    <t>水鳥球</t>
  </si>
  <si>
    <t>○競技規則</t>
  </si>
  <si>
    <t>○審判</t>
  </si>
  <si>
    <t>原則として初回戦以外は敗者審判とする</t>
  </si>
  <si>
    <t>○試合方法</t>
  </si>
  <si>
    <t>（ダブルスについては、２回以上試合ができるよう配慮します）</t>
    <phoneticPr fontId="2"/>
  </si>
  <si>
    <t>○組み合わせ</t>
  </si>
  <si>
    <t>○出場制限</t>
  </si>
  <si>
    <t>諫早市バドミントン協会公式ホームページ
http://isahayabad.web.fc2.com/
大会要項と申込書は、当サイトよりダウンロード出来ます</t>
    <rPh sb="0" eb="3">
      <t>イサハヤシ</t>
    </rPh>
    <rPh sb="9" eb="11">
      <t>キョウカイ</t>
    </rPh>
    <rPh sb="11" eb="13">
      <t>コウシキ</t>
    </rPh>
    <rPh sb="51" eb="53">
      <t>タイカイ</t>
    </rPh>
    <rPh sb="53" eb="55">
      <t>ヨウコウ</t>
    </rPh>
    <rPh sb="56" eb="59">
      <t>モウシコミショ</t>
    </rPh>
    <rPh sb="61" eb="62">
      <t>トウ</t>
    </rPh>
    <rPh sb="73" eb="75">
      <t>デキ</t>
    </rPh>
    <phoneticPr fontId="2"/>
  </si>
  <si>
    <t>マツバラスポーツ　フィールド館　気付　諫早市バドミントン協会</t>
    <rPh sb="14" eb="15">
      <t>カン</t>
    </rPh>
    <phoneticPr fontId="2"/>
  </si>
  <si>
    <t>〒854-0055  諫早市栗面町８１８－１</t>
    <rPh sb="14" eb="16">
      <t>クレモ</t>
    </rPh>
    <phoneticPr fontId="2"/>
  </si>
  <si>
    <t>リーグ戦又はトーナメント戦とする</t>
    <phoneticPr fontId="2"/>
  </si>
  <si>
    <t xml:space="preserve">  </t>
    <phoneticPr fontId="2"/>
  </si>
  <si>
    <t>携帯電話：</t>
    <rPh sb="0" eb="2">
      <t>ケイタイ</t>
    </rPh>
    <rPh sb="2" eb="4">
      <t>デンワ</t>
    </rPh>
    <phoneticPr fontId="2"/>
  </si>
  <si>
    <t>電話番号：</t>
    <rPh sb="0" eb="2">
      <t>デンワ</t>
    </rPh>
    <rPh sb="2" eb="4">
      <t>バンゴウ</t>
    </rPh>
    <phoneticPr fontId="2"/>
  </si>
  <si>
    <t>問い合わせ</t>
    <rPh sb="0" eb="1">
      <t>ト</t>
    </rPh>
    <rPh sb="2" eb="3">
      <t>ア</t>
    </rPh>
    <phoneticPr fontId="2"/>
  </si>
  <si>
    <t>住所：</t>
    <rPh sb="0" eb="2">
      <t>ジュウショ</t>
    </rPh>
    <phoneticPr fontId="2"/>
  </si>
  <si>
    <t>振込先</t>
    <rPh sb="0" eb="2">
      <t>フリコミ</t>
    </rPh>
    <rPh sb="2" eb="3">
      <t>サキ</t>
    </rPh>
    <phoneticPr fontId="2"/>
  </si>
  <si>
    <t xml:space="preserve">              </t>
  </si>
  <si>
    <t>申込責任者：</t>
    <rPh sb="0" eb="1">
      <t>モウ</t>
    </rPh>
    <rPh sb="1" eb="2">
      <t>コ</t>
    </rPh>
    <rPh sb="2" eb="5">
      <t>セキニンシャ</t>
    </rPh>
    <phoneticPr fontId="2"/>
  </si>
  <si>
    <t xml:space="preserve">申込先 </t>
    <rPh sb="0" eb="3">
      <t>モウシコミサキ</t>
    </rPh>
    <phoneticPr fontId="2"/>
  </si>
  <si>
    <t>クラブ名：</t>
    <rPh sb="3" eb="4">
      <t>ナ</t>
    </rPh>
    <phoneticPr fontId="2"/>
  </si>
  <si>
    <t>総合計（①＋②）＝</t>
    <rPh sb="0" eb="1">
      <t>ソウ</t>
    </rPh>
    <phoneticPr fontId="2"/>
  </si>
  <si>
    <t>＝</t>
    <phoneticPr fontId="2"/>
  </si>
  <si>
    <t>備考</t>
    <rPh sb="0" eb="2">
      <t>ビコウ</t>
    </rPh>
    <phoneticPr fontId="2"/>
  </si>
  <si>
    <t>参加料（円）</t>
    <rPh sb="0" eb="3">
      <t>サンカリョウ</t>
    </rPh>
    <rPh sb="4" eb="5">
      <t>エン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</si>
  <si>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</si>
  <si>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</si>
  <si>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　　名</t>
    <rPh sb="0" eb="1">
      <t>シ</t>
    </rPh>
    <rPh sb="3" eb="4">
      <t>メイ</t>
    </rPh>
    <phoneticPr fontId="2"/>
  </si>
  <si>
    <t>種目</t>
    <rPh sb="0" eb="2">
      <t>シュモク</t>
    </rPh>
    <phoneticPr fontId="2"/>
  </si>
  <si>
    <t>№</t>
    <phoneticPr fontId="2"/>
  </si>
  <si>
    <t>※強い順に記入を。</t>
    <rPh sb="1" eb="2">
      <t>ツヨ</t>
    </rPh>
    <rPh sb="3" eb="4">
      <t>ジュン</t>
    </rPh>
    <rPh sb="5" eb="7">
      <t>キニュウ</t>
    </rPh>
    <phoneticPr fontId="2"/>
  </si>
  <si>
    <t>大会名</t>
    <rPh sb="0" eb="3">
      <t>タイカイメイ</t>
    </rPh>
    <phoneticPr fontId="2"/>
  </si>
  <si>
    <t>大会参加申込書</t>
    <rPh sb="0" eb="2">
      <t>タイカイ</t>
    </rPh>
    <rPh sb="2" eb="4">
      <t>サンカ</t>
    </rPh>
    <rPh sb="4" eb="5">
      <t>サル</t>
    </rPh>
    <rPh sb="5" eb="6">
      <t>コミ</t>
    </rPh>
    <rPh sb="6" eb="7">
      <t>ショ</t>
    </rPh>
    <phoneticPr fontId="2"/>
  </si>
  <si>
    <t>　　　参加料合計＝</t>
    <rPh sb="3" eb="6">
      <t>サンカリョウ</t>
    </rPh>
    <rPh sb="6" eb="8">
      <t>ゴウケイ</t>
    </rPh>
    <phoneticPr fontId="2"/>
  </si>
  <si>
    <t>シングルスの申し込みはここから下の欄にご記入下さい。</t>
    <rPh sb="6" eb="7">
      <t>モウ</t>
    </rPh>
    <rPh sb="8" eb="9">
      <t>コ</t>
    </rPh>
    <rPh sb="15" eb="16">
      <t>シタ</t>
    </rPh>
    <rPh sb="17" eb="18">
      <t>ラン</t>
    </rPh>
    <rPh sb="20" eb="22">
      <t>キニュウ</t>
    </rPh>
    <rPh sb="22" eb="23">
      <t>クダ</t>
    </rPh>
    <phoneticPr fontId="2"/>
  </si>
  <si>
    <t xml:space="preserve"> </t>
    <phoneticPr fontId="2"/>
  </si>
  <si>
    <r>
      <t>１人２種目までとする</t>
    </r>
    <r>
      <rPr>
        <sz val="10"/>
        <rFont val="ＤＦ平成明朝体W7"/>
        <family val="1"/>
        <charset val="128"/>
      </rPr>
      <t>（シングルスと混合ダブルスの重複出場不可）</t>
    </r>
    <phoneticPr fontId="2"/>
  </si>
  <si>
    <t>フリガナ</t>
    <phoneticPr fontId="2"/>
  </si>
  <si>
    <t>諫早市中央体育館</t>
    <rPh sb="3" eb="5">
      <t>チュウオウ</t>
    </rPh>
    <rPh sb="5" eb="8">
      <t>タイイクカン</t>
    </rPh>
    <phoneticPr fontId="2"/>
  </si>
  <si>
    <t>※組み合わせ確定後のメンバーチェンジは認めません</t>
    <phoneticPr fontId="2"/>
  </si>
  <si>
    <t>令和５年５月２１日（日）…午前９時開館</t>
    <rPh sb="0" eb="2">
      <t>レイワ</t>
    </rPh>
    <rPh sb="3" eb="4">
      <t>ネン</t>
    </rPh>
    <rPh sb="10" eb="11">
      <t>ニチ</t>
    </rPh>
    <rPh sb="18" eb="19">
      <t>カン</t>
    </rPh>
    <phoneticPr fontId="2"/>
  </si>
  <si>
    <t>令和５年５月１０日（水）</t>
    <rPh sb="10" eb="11">
      <t>ミズ</t>
    </rPh>
    <phoneticPr fontId="2"/>
  </si>
  <si>
    <t>協会ホームページに掲載しますので、必要な方は各自印刷お願いします。</t>
    <rPh sb="0" eb="2">
      <t>キョウカイ</t>
    </rPh>
    <rPh sb="9" eb="11">
      <t>ケイサイ</t>
    </rPh>
    <rPh sb="17" eb="19">
      <t>ヒツヨウ</t>
    </rPh>
    <rPh sb="20" eb="21">
      <t>カタ</t>
    </rPh>
    <rPh sb="22" eb="26">
      <t>カクジインサツ</t>
    </rPh>
    <rPh sb="27" eb="28">
      <t>ネガ</t>
    </rPh>
    <phoneticPr fontId="2"/>
  </si>
  <si>
    <t>過去１年（365日）以内に各クラスに於いて優勝された方は、</t>
    <rPh sb="0" eb="2">
      <t>カコ</t>
    </rPh>
    <rPh sb="3" eb="4">
      <t>ネン</t>
    </rPh>
    <rPh sb="8" eb="9">
      <t>ニチ</t>
    </rPh>
    <rPh sb="10" eb="12">
      <t>イナイ</t>
    </rPh>
    <rPh sb="13" eb="14">
      <t>カク</t>
    </rPh>
    <rPh sb="18" eb="19">
      <t>オ</t>
    </rPh>
    <rPh sb="21" eb="23">
      <t>ユウショウ</t>
    </rPh>
    <rPh sb="26" eb="27">
      <t>カタ</t>
    </rPh>
    <phoneticPr fontId="2"/>
  </si>
  <si>
    <t>一つ上のクラスでの参加となります。（Aクラスを除く）</t>
    <rPh sb="0" eb="1">
      <t>ヒト</t>
    </rPh>
    <rPh sb="2" eb="3">
      <t>ウエ</t>
    </rPh>
    <rPh sb="9" eb="11">
      <t>サンカ</t>
    </rPh>
    <rPh sb="23" eb="24">
      <t>ノゾ</t>
    </rPh>
    <phoneticPr fontId="2"/>
  </si>
  <si>
    <t>ただし、60歳以上の方については成績に関わらずCクラス以上に</t>
    <rPh sb="6" eb="7">
      <t>サイ</t>
    </rPh>
    <rPh sb="7" eb="9">
      <t>イジョウ</t>
    </rPh>
    <rPh sb="10" eb="11">
      <t>カタ</t>
    </rPh>
    <rPh sb="16" eb="18">
      <t>セイセキ</t>
    </rPh>
    <rPh sb="19" eb="20">
      <t>カカ</t>
    </rPh>
    <rPh sb="27" eb="29">
      <t>イジョウ</t>
    </rPh>
    <phoneticPr fontId="2"/>
  </si>
  <si>
    <t>出場できます。</t>
    <rPh sb="0" eb="2">
      <t>シュツジョウ</t>
    </rPh>
    <phoneticPr fontId="2"/>
  </si>
  <si>
    <t>65歳以上制限なし）</t>
  </si>
  <si>
    <t>Ｄクラス＝初心者クラス…（Ｃクラス以上に出場したことがない人、</t>
    <phoneticPr fontId="2"/>
  </si>
  <si>
    <t>◆競技部長</t>
    <rPh sb="1" eb="5">
      <t>キョウギブチョウ</t>
    </rPh>
    <phoneticPr fontId="2"/>
  </si>
  <si>
    <t>（17時半～20時にお願いします。)</t>
    <rPh sb="3" eb="5">
      <t>ジハン</t>
    </rPh>
    <rPh sb="8" eb="9">
      <t>ジ</t>
    </rPh>
    <rPh sb="11" eb="12">
      <t>ネガ</t>
    </rPh>
    <phoneticPr fontId="2"/>
  </si>
  <si>
    <t>（津川　淳）　携帯：０９０－８６８０－５２９３</t>
    <rPh sb="1" eb="3">
      <t>ツガワ</t>
    </rPh>
    <rPh sb="4" eb="5">
      <t>ジュン</t>
    </rPh>
    <rPh sb="7" eb="9">
      <t>ケイタイ</t>
    </rPh>
    <phoneticPr fontId="2"/>
  </si>
  <si>
    <t>（17時半～20時にお願いします。）</t>
    <rPh sb="3" eb="5">
      <t>ジハン</t>
    </rPh>
    <rPh sb="8" eb="9">
      <t>ジ</t>
    </rPh>
    <rPh sb="11" eb="12">
      <t>ネガ</t>
    </rPh>
    <phoneticPr fontId="2"/>
  </si>
  <si>
    <r>
      <rPr>
        <sz val="11"/>
        <color indexed="10"/>
        <rFont val="ＤＦ平成明朝体W7"/>
        <family val="1"/>
        <charset val="128"/>
      </rPr>
      <t>※申し込みと同時に参加料を振込のこと</t>
    </r>
    <r>
      <rPr>
        <sz val="11"/>
        <rFont val="ＤＦ平成明朝体W7"/>
        <family val="1"/>
        <charset val="128"/>
      </rPr>
      <t>（ＦＡＸによる申込み不可）</t>
    </r>
    <rPh sb="1" eb="2">
      <t>モウ</t>
    </rPh>
    <rPh sb="3" eb="4">
      <t>コ</t>
    </rPh>
    <rPh sb="6" eb="8">
      <t>ドウジ</t>
    </rPh>
    <rPh sb="9" eb="12">
      <t>サンカリョウ</t>
    </rPh>
    <rPh sb="13" eb="15">
      <t>フリコミ</t>
    </rPh>
    <phoneticPr fontId="2"/>
  </si>
  <si>
    <t>振込先：十八親和銀行　諫早支店　普通口座１１４６９９８　諌早市バドミントン協会　</t>
    <rPh sb="0" eb="3">
      <t>フリコミサキ</t>
    </rPh>
    <rPh sb="4" eb="6">
      <t>18</t>
    </rPh>
    <rPh sb="6" eb="8">
      <t>シンワ</t>
    </rPh>
    <rPh sb="8" eb="10">
      <t>ギンコウ</t>
    </rPh>
    <rPh sb="11" eb="13">
      <t>イサハヤ</t>
    </rPh>
    <rPh sb="13" eb="15">
      <t>シテン</t>
    </rPh>
    <rPh sb="16" eb="18">
      <t>フツウ</t>
    </rPh>
    <rPh sb="18" eb="20">
      <t>コウザ</t>
    </rPh>
    <rPh sb="28" eb="31">
      <t>イサハヤシ</t>
    </rPh>
    <rPh sb="37" eb="39">
      <t>キョウカイ</t>
    </rPh>
    <phoneticPr fontId="2"/>
  </si>
  <si>
    <t>大会当日の印刷物の配布はありません。大会プログラムは、諫早市バドミントン</t>
    <rPh sb="0" eb="4">
      <t>タイカイトウジツ</t>
    </rPh>
    <rPh sb="5" eb="8">
      <t>インサツブツ</t>
    </rPh>
    <rPh sb="9" eb="11">
      <t>ハイフ</t>
    </rPh>
    <rPh sb="18" eb="20">
      <t>タイカイ</t>
    </rPh>
    <rPh sb="27" eb="30">
      <t>イサハヤシ</t>
    </rPh>
    <phoneticPr fontId="2"/>
  </si>
  <si>
    <t>５．参　加　料</t>
    <phoneticPr fontId="2"/>
  </si>
  <si>
    <t>６．種　　目</t>
    <phoneticPr fontId="2"/>
  </si>
  <si>
    <t>第５７回諫早市春季バドミントン大会要項（高校・一般）</t>
    <rPh sb="3" eb="4">
      <t>カイ</t>
    </rPh>
    <rPh sb="20" eb="22">
      <t>コウコウ</t>
    </rPh>
    <rPh sb="23" eb="25">
      <t>イッパン</t>
    </rPh>
    <phoneticPr fontId="2"/>
  </si>
  <si>
    <t>（男女で出場も可）</t>
    <rPh sb="1" eb="3">
      <t>ダンジョ</t>
    </rPh>
    <rPh sb="4" eb="6">
      <t>シュツジョウ</t>
    </rPh>
    <rPh sb="7" eb="8">
      <t>カ</t>
    </rPh>
    <phoneticPr fontId="2"/>
  </si>
  <si>
    <t>※参加者が少ない種目は、主催者の判断でクラスを統合する場合があります。</t>
    <rPh sb="1" eb="4">
      <t>サンカシャ</t>
    </rPh>
    <rPh sb="5" eb="6">
      <t>スク</t>
    </rPh>
    <rPh sb="8" eb="10">
      <t>シュモク</t>
    </rPh>
    <rPh sb="12" eb="15">
      <t>シュサイシャ</t>
    </rPh>
    <rPh sb="16" eb="18">
      <t>ハンダン</t>
    </rPh>
    <rPh sb="23" eb="25">
      <t>トウゴウ</t>
    </rPh>
    <rPh sb="27" eb="29">
      <t>バアイ</t>
    </rPh>
    <phoneticPr fontId="2"/>
  </si>
  <si>
    <t>７．実施要領</t>
    <phoneticPr fontId="2"/>
  </si>
  <si>
    <t>８．申込み期限</t>
    <phoneticPr fontId="2"/>
  </si>
  <si>
    <t>９．申　込　先</t>
    <phoneticPr fontId="2"/>
  </si>
  <si>
    <t>１０．問い合わせ</t>
    <phoneticPr fontId="2"/>
  </si>
  <si>
    <t>１１.そ　の　他</t>
    <rPh sb="7" eb="8">
      <t>タ</t>
    </rPh>
    <phoneticPr fontId="2"/>
  </si>
  <si>
    <t>第５７回諫早市春季バドミントン大会</t>
    <rPh sb="0" eb="1">
      <t>ダイ</t>
    </rPh>
    <rPh sb="3" eb="4">
      <t>カイ</t>
    </rPh>
    <rPh sb="4" eb="6">
      <t>イサハヤ</t>
    </rPh>
    <rPh sb="6" eb="7">
      <t>シ</t>
    </rPh>
    <rPh sb="7" eb="9">
      <t>シュンキ</t>
    </rPh>
    <rPh sb="15" eb="17">
      <t>タイカイ</t>
    </rPh>
    <phoneticPr fontId="2"/>
  </si>
  <si>
    <t>※参加料は振込先口座へ振込のこと</t>
    <rPh sb="1" eb="4">
      <t>サンカリョウ</t>
    </rPh>
    <rPh sb="5" eb="8">
      <t>フリコミサキ</t>
    </rPh>
    <rPh sb="8" eb="10">
      <t>コウザ</t>
    </rPh>
    <rPh sb="11" eb="13">
      <t>フリコミ</t>
    </rPh>
    <phoneticPr fontId="2"/>
  </si>
  <si>
    <t>十八親和銀行　諫早支店</t>
    <rPh sb="0" eb="2">
      <t>18</t>
    </rPh>
    <rPh sb="2" eb="6">
      <t>シンワギンコウ</t>
    </rPh>
    <rPh sb="7" eb="9">
      <t>イサハヤ</t>
    </rPh>
    <rPh sb="9" eb="11">
      <t>シテン</t>
    </rPh>
    <phoneticPr fontId="2"/>
  </si>
  <si>
    <t>普通口座1146998　諫早市バドミントン協会</t>
    <rPh sb="0" eb="2">
      <t>フツウ</t>
    </rPh>
    <rPh sb="2" eb="4">
      <t>コウザ</t>
    </rPh>
    <rPh sb="12" eb="15">
      <t>イサハヤシ</t>
    </rPh>
    <rPh sb="21" eb="23">
      <t>キョウカイ</t>
    </rPh>
    <phoneticPr fontId="2"/>
  </si>
  <si>
    <t>　</t>
    <phoneticPr fontId="2"/>
  </si>
  <si>
    <t>※組み合わせ確定後のメンバー変更は認めません。</t>
    <rPh sb="1" eb="2">
      <t>ク</t>
    </rPh>
    <rPh sb="3" eb="4">
      <t>ア</t>
    </rPh>
    <rPh sb="6" eb="9">
      <t>カクテイゴ</t>
    </rPh>
    <rPh sb="14" eb="16">
      <t>ヘンコウ</t>
    </rPh>
    <rPh sb="17" eb="18">
      <t>ミト</t>
    </rPh>
    <phoneticPr fontId="2"/>
  </si>
  <si>
    <t>◆競技部長（津川　淳）　 携帯090-8680-5293</t>
    <rPh sb="1" eb="5">
      <t>キョウギブチョウ</t>
    </rPh>
    <rPh sb="6" eb="8">
      <t>ツガワ</t>
    </rPh>
    <rPh sb="9" eb="10">
      <t>ジュン</t>
    </rPh>
    <rPh sb="13" eb="15">
      <t>ケイタイ</t>
    </rPh>
    <phoneticPr fontId="2"/>
  </si>
  <si>
    <t>（17時半～20時でお願いします。）</t>
    <rPh sb="3" eb="4">
      <t>ジ</t>
    </rPh>
    <rPh sb="4" eb="5">
      <t>ハン</t>
    </rPh>
    <rPh sb="8" eb="9">
      <t>ジ</t>
    </rPh>
    <rPh sb="11" eb="12">
      <t>ネガ</t>
    </rPh>
    <phoneticPr fontId="2"/>
  </si>
  <si>
    <t>〒854-0055　諫早市栗面町818-1</t>
    <rPh sb="10" eb="13">
      <t>イサハヤシ</t>
    </rPh>
    <rPh sb="13" eb="15">
      <t>クレモ</t>
    </rPh>
    <rPh sb="15" eb="16">
      <t>マチ</t>
    </rPh>
    <phoneticPr fontId="2"/>
  </si>
  <si>
    <t xml:space="preserve">松原スポーツ　フィールド館        　　気付　諫早市バドミントン協会         </t>
    <rPh sb="0" eb="2">
      <t>マツバラ</t>
    </rPh>
    <rPh sb="12" eb="13">
      <t>カン</t>
    </rPh>
    <rPh sb="23" eb="25">
      <t>キヅケ</t>
    </rPh>
    <rPh sb="26" eb="29">
      <t>イサハヤシ</t>
    </rPh>
    <rPh sb="35" eb="37">
      <t>キョウカイ</t>
    </rPh>
    <phoneticPr fontId="2"/>
  </si>
  <si>
    <t>○１種目 １，５００円</t>
    <phoneticPr fontId="2"/>
  </si>
  <si>
    <t>各種目で３単または３複以上で競技成立とします。</t>
    <rPh sb="0" eb="1">
      <t>カク</t>
    </rPh>
    <rPh sb="1" eb="3">
      <t>シュモク</t>
    </rPh>
    <rPh sb="5" eb="6">
      <t>タン</t>
    </rPh>
    <rPh sb="10" eb="11">
      <t>フク</t>
    </rPh>
    <rPh sb="11" eb="13">
      <t>イジョウ</t>
    </rPh>
    <rPh sb="14" eb="16">
      <t>キョウギ</t>
    </rPh>
    <rPh sb="16" eb="18">
      <t>セイリツ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</si>
</sst>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[$-F800]dddd\,\ mmmm\ dd\,\ yyyy"/>
  </numFmts>
  <fonts count="5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ＤＦ平成明朝体W7"/>
      <family val="1"/>
      <charset val="128"/>
    </font>
    <font>
      <sz val="12"/>
      <name val="ＤＦ平成明朝体W7"/>
      <family val="1"/>
      <charset val="128"/>
    </font>
    <font>
      <b/>
      <sz val="12"/>
      <name val="ＤＦ平成明朝体W7"/>
      <family val="1"/>
      <charset val="128"/>
    </font>
    <font>
      <sz val="12"/>
      <color indexed="10"/>
      <name val="ＤＦ平成明朝体W7"/>
      <family val="1"/>
      <charset val="128"/>
    </font>
    <font>
      <sz val="11"/>
      <name val="ＤＨＰ平成明朝体W7"/>
      <family val="1"/>
      <charset val="128"/>
    </font>
    <font>
      <sz val="16"/>
      <name val="ＤＨＰ平成明朝体W7"/>
      <family val="1"/>
      <charset val="128"/>
    </font>
    <font>
      <sz val="12"/>
      <name val="ＤＨＰ平成明朝体W7"/>
      <family val="1"/>
      <charset val="128"/>
    </font>
    <font>
      <sz val="10"/>
      <name val="ＤＦ平成明朝体W7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ＤＦ平成明朝体W7"/>
      <family val="1"/>
      <charset val="128"/>
    </font>
    <font>
      <sz val="12"/>
      <name val="ＤＦ平成明朝体W7"/>
      <family val="1"/>
      <charset val="128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rgb="FFFF0000"/>
      <name val="ＤＦ平成明朝体W7"/>
      <family val="1"/>
      <charset val="128"/>
    </font>
    <font>
      <b/>
      <sz val="16"/>
      <name val="ＭＳ Ｐゴシック"/>
      <family val="3"/>
      <charset val="128"/>
      <scheme val="minor"/>
    </font>
    <font>
      <sz val="16"/>
      <name val="ＤＨＰ平成明朝体W7"/>
      <family val="3"/>
      <charset val="128"/>
    </font>
    <font>
      <sz val="12"/>
      <name val="ＤＦ平成明朝体W7"/>
      <family val="3"/>
      <charset val="128"/>
    </font>
    <font>
      <sz val="11"/>
      <color rgb="FFFF0000"/>
      <name val="ＤＦ平成明朝体W7"/>
      <family val="1"/>
      <charset val="128"/>
    </font>
    <font>
      <sz val="11"/>
      <color rgb="FFFF0000"/>
      <name val="ＤＦ平成明朝体W7"/>
      <family val="3"/>
      <charset val="128"/>
    </font>
    <font>
      <sz val="12"/>
      <color rgb="FFFF0000"/>
      <name val="ＤＦ平成明朝体W7"/>
      <family val="3"/>
      <charset val="128"/>
    </font>
    <font>
      <sz val="8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79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top" wrapText="1"/>
    </xf>
    <xf numFmtId="0" fontId="21" fillId="0" borderId="0" xfId="42" applyFont="1"/>
    <xf numFmtId="0" fontId="21" fillId="0" borderId="0" xfId="43" applyFo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43" applyFont="1">
      <alignment vertical="center"/>
    </xf>
    <xf numFmtId="0" fontId="24" fillId="0" borderId="0" xfId="0" applyFont="1" applyAlignment="1">
      <alignment horizontal="left" indent="1"/>
    </xf>
    <xf numFmtId="0" fontId="26" fillId="0" borderId="0" xfId="0" applyFont="1"/>
    <xf numFmtId="0" fontId="26" fillId="0" borderId="0" xfId="42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/>
    </xf>
    <xf numFmtId="0" fontId="33" fillId="0" borderId="10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indent="1"/>
    </xf>
    <xf numFmtId="0" fontId="0" fillId="0" borderId="0" xfId="0" applyAlignment="1">
      <alignment shrinkToFit="1"/>
    </xf>
    <xf numFmtId="0" fontId="35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37" fillId="0" borderId="0" xfId="0" applyFont="1" applyAlignment="1">
      <alignment horizontal="left" shrinkToFit="1"/>
    </xf>
    <xf numFmtId="0" fontId="35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left" vertical="center"/>
      <protection locked="0" hidden="1"/>
    </xf>
    <xf numFmtId="0" fontId="40" fillId="0" borderId="12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left" vertical="center"/>
      <protection locked="0" hidden="1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5" fontId="45" fillId="0" borderId="0" xfId="0" applyNumberFormat="1" applyFont="1" applyAlignment="1" applyProtection="1">
      <alignment vertical="center"/>
      <protection hidden="1"/>
    </xf>
    <xf numFmtId="5" fontId="46" fillId="0" borderId="0" xfId="0" applyNumberFormat="1" applyFont="1" applyAlignment="1" applyProtection="1">
      <alignment vertical="center"/>
      <protection hidden="1"/>
    </xf>
    <xf numFmtId="0" fontId="45" fillId="0" borderId="0" xfId="0" applyFont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vertical="center"/>
      <protection locked="0" hidden="1"/>
    </xf>
    <xf numFmtId="0" fontId="28" fillId="0" borderId="12" xfId="0" applyFont="1" applyBorder="1" applyAlignment="1" applyProtection="1">
      <alignment horizontal="center" vertical="center" wrapText="1" shrinkToFit="1"/>
      <protection locked="0"/>
    </xf>
    <xf numFmtId="0" fontId="0" fillId="0" borderId="21" xfId="0" applyBorder="1" applyAlignment="1">
      <alignment vertical="center"/>
    </xf>
    <xf numFmtId="0" fontId="0" fillId="0" borderId="16" xfId="0" applyBorder="1" applyAlignment="1" applyProtection="1">
      <alignment vertical="center"/>
      <protection locked="0" hidden="1"/>
    </xf>
    <xf numFmtId="0" fontId="0" fillId="0" borderId="18" xfId="0" applyBorder="1" applyAlignment="1">
      <alignment vertical="center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vertical="center"/>
      <protection locked="0" hidden="1"/>
    </xf>
    <xf numFmtId="0" fontId="0" fillId="0" borderId="24" xfId="0" applyBorder="1" applyAlignment="1">
      <alignment vertical="center"/>
    </xf>
    <xf numFmtId="0" fontId="0" fillId="0" borderId="22" xfId="0" applyBorder="1" applyAlignment="1" applyProtection="1">
      <alignment vertical="center"/>
      <protection locked="0" hidden="1"/>
    </xf>
    <xf numFmtId="0" fontId="0" fillId="0" borderId="25" xfId="0" applyBorder="1" applyAlignment="1">
      <alignment vertical="center"/>
    </xf>
    <xf numFmtId="0" fontId="0" fillId="0" borderId="26" xfId="0" applyBorder="1" applyAlignment="1" applyProtection="1">
      <alignment horizontal="center" vertical="center"/>
      <protection locked="0" hidden="1"/>
    </xf>
    <xf numFmtId="0" fontId="28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distributed" vertical="justify"/>
    </xf>
    <xf numFmtId="0" fontId="46" fillId="0" borderId="0" xfId="0" applyFont="1" applyAlignment="1">
      <alignment horizontal="distributed" vertical="center" shrinkToFit="1"/>
    </xf>
    <xf numFmtId="0" fontId="0" fillId="0" borderId="28" xfId="0" applyBorder="1" applyAlignment="1" applyProtection="1">
      <alignment vertical="center"/>
      <protection locked="0" hidden="1"/>
    </xf>
    <xf numFmtId="0" fontId="33" fillId="0" borderId="29" xfId="0" applyFont="1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horizontal="left" vertical="center"/>
      <protection locked="0" hidden="1"/>
    </xf>
    <xf numFmtId="0" fontId="0" fillId="0" borderId="17" xfId="0" applyBorder="1" applyAlignment="1" applyProtection="1">
      <alignment vertical="center"/>
      <protection locked="0" hidden="1"/>
    </xf>
    <xf numFmtId="0" fontId="33" fillId="0" borderId="30" xfId="0" applyFont="1" applyBorder="1" applyAlignment="1" applyProtection="1">
      <alignment horizontal="left" vertical="center" shrinkToFit="1"/>
      <protection hidden="1"/>
    </xf>
    <xf numFmtId="0" fontId="0" fillId="0" borderId="31" xfId="0" applyBorder="1" applyAlignment="1" applyProtection="1">
      <alignment vertical="center"/>
      <protection locked="0" hidden="1"/>
    </xf>
    <xf numFmtId="0" fontId="0" fillId="0" borderId="32" xfId="0" applyBorder="1" applyAlignment="1" applyProtection="1">
      <alignment vertical="center"/>
      <protection locked="0" hidden="1"/>
    </xf>
    <xf numFmtId="0" fontId="33" fillId="0" borderId="14" xfId="0" applyFont="1" applyBorder="1" applyAlignment="1" applyProtection="1">
      <alignment horizontal="left" vertical="center" shrinkToFit="1"/>
      <protection hidden="1"/>
    </xf>
    <xf numFmtId="0" fontId="33" fillId="0" borderId="33" xfId="0" applyFont="1" applyBorder="1" applyAlignment="1" applyProtection="1">
      <alignment horizontal="left" vertical="center" shrinkToFit="1"/>
      <protection hidden="1"/>
    </xf>
    <xf numFmtId="0" fontId="33" fillId="0" borderId="13" xfId="0" applyFont="1" applyBorder="1" applyAlignment="1" applyProtection="1">
      <alignment horizontal="left" vertical="center" shrinkToFit="1"/>
      <protection hidden="1"/>
    </xf>
    <xf numFmtId="0" fontId="44" fillId="0" borderId="0" xfId="0" applyFont="1"/>
    <xf numFmtId="0" fontId="47" fillId="0" borderId="0" xfId="0" applyFont="1" applyAlignment="1">
      <alignment horizontal="right"/>
    </xf>
    <xf numFmtId="0" fontId="20" fillId="0" borderId="0" xfId="0" applyFont="1" applyAlignment="1">
      <alignment wrapText="1"/>
    </xf>
    <xf numFmtId="0" fontId="51" fillId="0" borderId="0" xfId="0" applyFont="1"/>
    <xf numFmtId="0" fontId="52" fillId="0" borderId="0" xfId="0" applyFont="1"/>
    <xf numFmtId="0" fontId="21" fillId="0" borderId="0" xfId="42" applyFont="1" applyAlignment="1">
      <alignment vertical="center"/>
    </xf>
    <xf numFmtId="0" fontId="47" fillId="0" borderId="0" xfId="0" applyFont="1"/>
    <xf numFmtId="0" fontId="53" fillId="0" borderId="0" xfId="0" applyFont="1"/>
    <xf numFmtId="5" fontId="45" fillId="0" borderId="0" xfId="0" applyNumberFormat="1" applyFont="1" applyAlignment="1" applyProtection="1">
      <alignment horizontal="center" vertical="center"/>
      <protection hidden="1"/>
    </xf>
    <xf numFmtId="0" fontId="35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0" fillId="0" borderId="0" xfId="0" applyFont="1" applyAlignment="1" applyProtection="1">
      <alignment vertical="center" shrinkToFit="1"/>
      <protection locked="0"/>
    </xf>
    <xf numFmtId="0" fontId="30" fillId="0" borderId="0" xfId="0" applyFont="1" applyAlignment="1" applyProtection="1">
      <alignment horizontal="center" vertical="center" shrinkToFit="1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33" fillId="0" borderId="38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4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50" fillId="0" borderId="0" xfId="0" applyFont="1"/>
    <xf numFmtId="0" fontId="21" fillId="0" borderId="0" xfId="0" applyFont="1"/>
    <xf numFmtId="0" fontId="50" fillId="0" borderId="0" xfId="0" applyFont="1" applyAlignment="1">
      <alignment horizontal="left"/>
    </xf>
    <xf numFmtId="0" fontId="0" fillId="0" borderId="0" xfId="0"/>
    <xf numFmtId="0" fontId="21" fillId="0" borderId="0" xfId="0" applyFont="1" applyAlignment="1">
      <alignment horizontal="left"/>
    </xf>
    <xf numFmtId="0" fontId="44" fillId="0" borderId="0" xfId="0" applyFont="1"/>
    <xf numFmtId="0" fontId="20" fillId="0" borderId="0" xfId="0" applyFont="1"/>
    <xf numFmtId="0" fontId="26" fillId="0" borderId="0" xfId="0" applyFont="1"/>
    <xf numFmtId="0" fontId="28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top"/>
    </xf>
    <xf numFmtId="0" fontId="30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0" fillId="0" borderId="40" xfId="0" applyBorder="1" applyAlignment="1" applyProtection="1">
      <alignment horizontal="left" vertical="top" shrinkToFit="1"/>
      <protection locked="0"/>
    </xf>
    <xf numFmtId="0" fontId="0" fillId="0" borderId="27" xfId="0" applyBorder="1" applyAlignment="1" applyProtection="1">
      <alignment horizontal="left" vertical="top" shrinkToFit="1"/>
      <protection locked="0"/>
    </xf>
    <xf numFmtId="0" fontId="0" fillId="0" borderId="41" xfId="0" applyBorder="1" applyAlignment="1" applyProtection="1">
      <alignment horizontal="left" vertical="top" shrinkToFit="1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34" fillId="0" borderId="42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76" fontId="39" fillId="0" borderId="15" xfId="0" applyNumberFormat="1" applyFont="1" applyBorder="1" applyAlignment="1" applyProtection="1">
      <alignment horizontal="left" vertical="center"/>
      <protection locked="0" hidden="1"/>
    </xf>
    <xf numFmtId="176" fontId="39" fillId="0" borderId="46" xfId="0" applyNumberFormat="1" applyFont="1" applyBorder="1" applyAlignment="1" applyProtection="1">
      <alignment horizontal="left" vertical="center"/>
      <protection locked="0" hidden="1"/>
    </xf>
    <xf numFmtId="176" fontId="39" fillId="0" borderId="47" xfId="0" applyNumberFormat="1" applyFont="1" applyBorder="1" applyAlignment="1" applyProtection="1">
      <alignment horizontal="left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48" xfId="0" applyBorder="1" applyAlignment="1" applyProtection="1">
      <alignment horizontal="center" vertical="center"/>
      <protection locked="0" hidden="1"/>
    </xf>
    <xf numFmtId="176" fontId="39" fillId="0" borderId="22" xfId="0" applyNumberFormat="1" applyFont="1" applyBorder="1" applyAlignment="1" applyProtection="1">
      <alignment horizontal="left" vertical="center"/>
      <protection locked="0" hidden="1"/>
    </xf>
    <xf numFmtId="176" fontId="39" fillId="0" borderId="42" xfId="0" applyNumberFormat="1" applyFont="1" applyBorder="1" applyAlignment="1" applyProtection="1">
      <alignment horizontal="left" vertical="center"/>
      <protection locked="0" hidden="1"/>
    </xf>
    <xf numFmtId="176" fontId="39" fillId="0" borderId="32" xfId="0" applyNumberFormat="1" applyFont="1" applyBorder="1" applyAlignment="1" applyProtection="1">
      <alignment horizontal="left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49" xfId="0" applyBorder="1" applyAlignment="1" applyProtection="1">
      <alignment horizontal="center" vertical="center"/>
      <protection locked="0" hidden="1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 hidden="1"/>
    </xf>
    <xf numFmtId="0" fontId="0" fillId="0" borderId="51" xfId="0" applyBorder="1" applyAlignment="1" applyProtection="1">
      <alignment horizontal="center" vertical="center"/>
      <protection locked="0" hidden="1"/>
    </xf>
    <xf numFmtId="0" fontId="0" fillId="0" borderId="5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53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28" fillId="0" borderId="5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176" fontId="39" fillId="0" borderId="20" xfId="0" applyNumberFormat="1" applyFont="1" applyBorder="1" applyAlignment="1" applyProtection="1">
      <alignment horizontal="left" vertical="center"/>
      <protection locked="0" hidden="1"/>
    </xf>
    <xf numFmtId="176" fontId="39" fillId="0" borderId="26" xfId="0" applyNumberFormat="1" applyFont="1" applyBorder="1" applyAlignment="1" applyProtection="1">
      <alignment horizontal="left" vertical="center"/>
      <protection locked="0" hidden="1"/>
    </xf>
    <xf numFmtId="176" fontId="39" fillId="0" borderId="28" xfId="0" applyNumberFormat="1" applyFont="1" applyBorder="1" applyAlignment="1" applyProtection="1">
      <alignment horizontal="left" vertical="center"/>
      <protection locked="0" hidden="1"/>
    </xf>
    <xf numFmtId="0" fontId="0" fillId="0" borderId="40" xfId="0" applyBorder="1" applyAlignment="1">
      <alignment horizontal="distributed" vertical="justify"/>
    </xf>
    <xf numFmtId="0" fontId="1" fillId="0" borderId="27" xfId="0" applyFont="1" applyBorder="1" applyAlignment="1">
      <alignment horizontal="distributed" vertical="justify"/>
    </xf>
    <xf numFmtId="5" fontId="0" fillId="0" borderId="27" xfId="0" applyNumberFormat="1" applyBorder="1" applyAlignment="1" applyProtection="1">
      <alignment horizontal="center" vertical="center"/>
      <protection hidden="1"/>
    </xf>
    <xf numFmtId="5" fontId="0" fillId="0" borderId="41" xfId="0" applyNumberForma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38" xfId="0" applyFont="1" applyBorder="1" applyAlignment="1">
      <alignment horizontal="distributed" vertical="center" shrinkToFit="1"/>
    </xf>
    <xf numFmtId="0" fontId="30" fillId="0" borderId="38" xfId="0" applyFont="1" applyBorder="1" applyAlignment="1" applyProtection="1">
      <alignment horizontal="left" vertical="center" shrinkToFit="1"/>
      <protection locked="0"/>
    </xf>
    <xf numFmtId="0" fontId="46" fillId="0" borderId="0" xfId="0" applyFont="1" applyAlignment="1">
      <alignment horizontal="distributed" vertical="center" shrinkToFit="1"/>
    </xf>
    <xf numFmtId="0" fontId="38" fillId="0" borderId="38" xfId="0" applyFont="1" applyBorder="1" applyAlignment="1">
      <alignment horizontal="distributed" vertical="center"/>
    </xf>
    <xf numFmtId="0" fontId="30" fillId="0" borderId="38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left" vertical="top" wrapText="1" indent="1"/>
    </xf>
    <xf numFmtId="0" fontId="35" fillId="0" borderId="0" xfId="0" applyFont="1" applyAlignment="1">
      <alignment horizontal="left" vertical="center" shrinkToFit="1"/>
    </xf>
    <xf numFmtId="0" fontId="35" fillId="0" borderId="0" xfId="0" applyFont="1" applyAlignment="1">
      <alignment wrapText="1" shrinkToFit="1"/>
    </xf>
    <xf numFmtId="0" fontId="30" fillId="0" borderId="0" xfId="0" applyFont="1" applyAlignment="1" applyProtection="1">
      <alignment horizontal="center" vertical="center" shrinkToFit="1"/>
      <protection locked="0"/>
    </xf>
    <xf numFmtId="5" fontId="29" fillId="0" borderId="0" xfId="0" applyNumberFormat="1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00000000-0005-0000-0000-00002A000000}"/>
    <cellStyle name="標準_夏季ダブルス大会 (2)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9"/>
  <sheetViews>
    <sheetView showGridLines="0" tabSelected="1" workbookViewId="0">
      <selection activeCell="Q7" sqref="Q7"/>
    </sheetView>
  </sheetViews>
  <sheetFormatPr defaultColWidth="9" defaultRowHeight="15" x14ac:dyDescent="0.2"/>
  <cols>
    <col min="1" max="1" width="16.875" style="2" customWidth="1"/>
    <col min="2" max="2" width="2.25" style="2" customWidth="1"/>
    <col min="3" max="3" width="12.375" style="2" customWidth="1"/>
    <col min="4" max="9" width="9" style="2" bestFit="1" customWidth="1"/>
    <col min="10" max="10" width="12.75" style="2" customWidth="1"/>
    <col min="11" max="11" width="2.75" style="2" customWidth="1"/>
    <col min="12" max="255" width="9" style="2" bestFit="1" customWidth="1"/>
  </cols>
  <sheetData>
    <row r="1" spans="1:15" ht="21.75" customHeight="1" x14ac:dyDescent="0.35">
      <c r="A1" s="100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5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4" spans="1:15" x14ac:dyDescent="0.2">
      <c r="A4" s="2" t="s">
        <v>3</v>
      </c>
      <c r="C4" s="2" t="s">
        <v>0</v>
      </c>
    </row>
    <row r="6" spans="1:15" x14ac:dyDescent="0.2">
      <c r="A6" s="2" t="s">
        <v>4</v>
      </c>
      <c r="C6" s="111" t="s">
        <v>58</v>
      </c>
      <c r="D6" s="112"/>
      <c r="E6" s="112"/>
      <c r="F6" s="112"/>
      <c r="G6" s="112"/>
      <c r="H6" s="112"/>
    </row>
    <row r="8" spans="1:15" x14ac:dyDescent="0.2">
      <c r="A8" s="2" t="s">
        <v>5</v>
      </c>
      <c r="C8" s="116" t="s">
        <v>56</v>
      </c>
      <c r="D8" s="112"/>
      <c r="E8" s="112"/>
    </row>
    <row r="10" spans="1:15" x14ac:dyDescent="0.2">
      <c r="A10" s="2" t="s">
        <v>6</v>
      </c>
      <c r="C10" s="2" t="s">
        <v>7</v>
      </c>
    </row>
    <row r="12" spans="1:15" ht="18.75" customHeight="1" x14ac:dyDescent="0.25">
      <c r="A12" s="14" t="s">
        <v>74</v>
      </c>
      <c r="B12" s="14"/>
      <c r="C12" s="118" t="s">
        <v>94</v>
      </c>
      <c r="D12" s="118"/>
      <c r="E12" s="118"/>
      <c r="F12" s="118"/>
      <c r="G12" s="118"/>
      <c r="H12" s="14"/>
      <c r="I12" s="14"/>
      <c r="J12" s="14"/>
      <c r="K12" s="4"/>
      <c r="L12" s="4"/>
      <c r="M12" s="4"/>
      <c r="N12" s="4"/>
      <c r="O12" s="4"/>
    </row>
    <row r="13" spans="1:15" ht="12.75" customHeight="1" x14ac:dyDescent="0.2"/>
    <row r="14" spans="1:15" x14ac:dyDescent="0.2">
      <c r="A14" s="2" t="s">
        <v>75</v>
      </c>
      <c r="C14" s="5" t="s">
        <v>8</v>
      </c>
      <c r="D14" s="5"/>
      <c r="E14" s="6"/>
      <c r="F14" s="6"/>
      <c r="H14" s="7"/>
      <c r="I14" s="7"/>
    </row>
    <row r="15" spans="1:15" x14ac:dyDescent="0.2">
      <c r="C15" s="5" t="s">
        <v>77</v>
      </c>
      <c r="D15" s="5"/>
      <c r="E15" s="6"/>
      <c r="F15" s="6"/>
      <c r="H15" s="7"/>
      <c r="I15" s="7"/>
    </row>
    <row r="16" spans="1:15" x14ac:dyDescent="0.2">
      <c r="C16" s="5" t="s">
        <v>9</v>
      </c>
      <c r="D16" s="6"/>
      <c r="E16" s="6"/>
      <c r="F16" s="6"/>
      <c r="H16" s="7"/>
      <c r="I16" s="7"/>
    </row>
    <row r="17" spans="1:13" ht="15.75" x14ac:dyDescent="0.25">
      <c r="C17" s="15" t="s">
        <v>10</v>
      </c>
      <c r="D17" s="12"/>
      <c r="E17" s="12"/>
      <c r="F17" s="12"/>
      <c r="G17" s="10"/>
      <c r="H17" s="11"/>
      <c r="I17" s="11"/>
    </row>
    <row r="18" spans="1:13" ht="15.75" x14ac:dyDescent="0.25">
      <c r="C18" s="15" t="s">
        <v>11</v>
      </c>
      <c r="D18" s="10"/>
      <c r="E18" s="12"/>
      <c r="F18" s="12"/>
      <c r="G18" s="10"/>
      <c r="H18" s="11"/>
      <c r="I18" s="11"/>
    </row>
    <row r="19" spans="1:13" ht="15.75" x14ac:dyDescent="0.25">
      <c r="C19" s="15" t="s">
        <v>12</v>
      </c>
      <c r="D19" s="10"/>
      <c r="E19" s="12"/>
      <c r="F19" s="13"/>
      <c r="G19" s="10"/>
      <c r="H19" s="11"/>
      <c r="I19" s="11"/>
    </row>
    <row r="20" spans="1:13" ht="4.5" customHeight="1" x14ac:dyDescent="0.2">
      <c r="C20" s="6"/>
      <c r="D20" s="6"/>
      <c r="E20" s="6"/>
      <c r="F20" s="6"/>
      <c r="H20" s="7"/>
      <c r="I20" s="7"/>
    </row>
    <row r="21" spans="1:13" x14ac:dyDescent="0.2">
      <c r="C21" s="6"/>
      <c r="D21" s="5" t="s">
        <v>13</v>
      </c>
      <c r="E21" s="6"/>
      <c r="F21" s="6"/>
      <c r="H21" s="7"/>
      <c r="I21" s="7"/>
    </row>
    <row r="22" spans="1:13" x14ac:dyDescent="0.2">
      <c r="C22" s="6"/>
      <c r="D22" s="5" t="s">
        <v>14</v>
      </c>
      <c r="E22" s="6"/>
      <c r="F22" s="6"/>
      <c r="H22" s="7"/>
      <c r="I22" s="7"/>
    </row>
    <row r="23" spans="1:13" x14ac:dyDescent="0.2">
      <c r="C23" s="6"/>
      <c r="D23" s="5" t="s">
        <v>15</v>
      </c>
      <c r="E23" s="6"/>
      <c r="F23" s="6"/>
      <c r="H23" s="7"/>
      <c r="I23" s="7"/>
    </row>
    <row r="24" spans="1:13" ht="14.25" customHeight="1" x14ac:dyDescent="0.2">
      <c r="C24" s="6"/>
      <c r="D24" s="89" t="s">
        <v>66</v>
      </c>
      <c r="E24" s="89"/>
      <c r="F24" s="89"/>
      <c r="G24" s="89"/>
      <c r="H24" s="89"/>
      <c r="I24" s="89"/>
      <c r="J24" s="89"/>
      <c r="K24" s="89"/>
      <c r="L24" s="89"/>
      <c r="M24" s="89"/>
    </row>
    <row r="25" spans="1:13" ht="15" customHeight="1" x14ac:dyDescent="0.2">
      <c r="D25" s="89"/>
      <c r="E25" s="89"/>
      <c r="F25" s="89"/>
      <c r="G25" s="89" t="s">
        <v>65</v>
      </c>
      <c r="H25" s="89"/>
      <c r="I25" s="89"/>
      <c r="J25" s="89"/>
      <c r="K25" s="89"/>
      <c r="L25" s="89"/>
      <c r="M25" s="89"/>
    </row>
    <row r="26" spans="1:13" ht="15" customHeight="1" x14ac:dyDescent="0.2">
      <c r="C26" s="8" t="s">
        <v>78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1:13" ht="12.75" customHeight="1" x14ac:dyDescent="0.2">
      <c r="C27" s="8"/>
      <c r="H27" s="7"/>
      <c r="I27" s="7"/>
    </row>
    <row r="28" spans="1:13" x14ac:dyDescent="0.2">
      <c r="A28" s="2" t="s">
        <v>79</v>
      </c>
      <c r="C28" s="8" t="s">
        <v>16</v>
      </c>
      <c r="E28" s="2" t="s">
        <v>17</v>
      </c>
    </row>
    <row r="29" spans="1:13" x14ac:dyDescent="0.2">
      <c r="C29" s="2" t="s">
        <v>18</v>
      </c>
      <c r="E29" s="2" t="s">
        <v>1</v>
      </c>
    </row>
    <row r="30" spans="1:13" x14ac:dyDescent="0.2">
      <c r="C30" s="2" t="s">
        <v>19</v>
      </c>
      <c r="E30" s="2" t="s">
        <v>20</v>
      </c>
    </row>
    <row r="31" spans="1:13" x14ac:dyDescent="0.2">
      <c r="C31" s="2" t="s">
        <v>21</v>
      </c>
      <c r="E31" s="2" t="s">
        <v>28</v>
      </c>
    </row>
    <row r="32" spans="1:13" x14ac:dyDescent="0.2">
      <c r="E32" s="1" t="s">
        <v>22</v>
      </c>
    </row>
    <row r="33" spans="1:12" x14ac:dyDescent="0.2">
      <c r="C33" s="2" t="s">
        <v>23</v>
      </c>
      <c r="E33" s="2" t="s">
        <v>2</v>
      </c>
    </row>
    <row r="34" spans="1:12" x14ac:dyDescent="0.2">
      <c r="E34" s="2" t="s">
        <v>95</v>
      </c>
    </row>
    <row r="36" spans="1:12" ht="12.75" customHeight="1" x14ac:dyDescent="0.2">
      <c r="E36" t="s">
        <v>57</v>
      </c>
      <c r="K36" s="85"/>
    </row>
    <row r="37" spans="1:12" ht="25.5" customHeight="1" x14ac:dyDescent="0.2">
      <c r="C37" s="2" t="s">
        <v>24</v>
      </c>
      <c r="E37" s="115" t="s">
        <v>54</v>
      </c>
      <c r="F37" s="114"/>
      <c r="G37" s="114"/>
      <c r="H37" s="114"/>
      <c r="I37" s="114"/>
      <c r="J37" s="114"/>
      <c r="K37" s="114"/>
      <c r="L37" s="114"/>
    </row>
    <row r="38" spans="1:12" ht="15" customHeight="1" x14ac:dyDescent="0.2">
      <c r="E38" s="1" t="s">
        <v>61</v>
      </c>
      <c r="F38" s="1"/>
      <c r="G38" s="1"/>
      <c r="H38" s="1"/>
      <c r="I38" s="1"/>
      <c r="J38" s="1"/>
    </row>
    <row r="39" spans="1:12" ht="15" customHeight="1" x14ac:dyDescent="0.2">
      <c r="E39" s="1" t="s">
        <v>62</v>
      </c>
      <c r="F39" s="1"/>
      <c r="G39" s="1"/>
      <c r="H39" s="1"/>
      <c r="I39" s="1"/>
      <c r="J39" s="1"/>
    </row>
    <row r="40" spans="1:12" ht="15" customHeight="1" x14ac:dyDescent="0.2">
      <c r="E40" s="1" t="s">
        <v>63</v>
      </c>
      <c r="F40" s="1"/>
      <c r="G40" s="1"/>
      <c r="H40" s="1"/>
      <c r="I40" s="1"/>
      <c r="J40" s="1"/>
    </row>
    <row r="41" spans="1:12" ht="15" customHeight="1" x14ac:dyDescent="0.2">
      <c r="E41" s="1" t="s">
        <v>64</v>
      </c>
      <c r="F41" s="1"/>
      <c r="G41" s="1"/>
      <c r="H41" s="1"/>
      <c r="I41" s="1"/>
      <c r="J41" s="1"/>
    </row>
    <row r="42" spans="1:12" ht="15" customHeight="1" x14ac:dyDescent="0.2">
      <c r="E42" s="1"/>
      <c r="F42" s="86"/>
      <c r="G42" s="86"/>
      <c r="H42" s="86"/>
      <c r="I42" s="86"/>
      <c r="J42" s="86"/>
    </row>
    <row r="43" spans="1:12" x14ac:dyDescent="0.2">
      <c r="A43" s="2" t="s">
        <v>80</v>
      </c>
      <c r="C43" s="113" t="s">
        <v>59</v>
      </c>
      <c r="D43" s="114"/>
      <c r="E43" s="114"/>
      <c r="F43" s="114"/>
    </row>
    <row r="44" spans="1:12" ht="12" customHeight="1" x14ac:dyDescent="0.2"/>
    <row r="45" spans="1:12" x14ac:dyDescent="0.2">
      <c r="A45" s="2" t="s">
        <v>81</v>
      </c>
      <c r="C45" s="2" t="s">
        <v>27</v>
      </c>
    </row>
    <row r="46" spans="1:12" x14ac:dyDescent="0.2">
      <c r="C46" s="8" t="s">
        <v>26</v>
      </c>
    </row>
    <row r="47" spans="1:12" x14ac:dyDescent="0.2">
      <c r="C47" s="117" t="s">
        <v>71</v>
      </c>
      <c r="D47" s="117"/>
      <c r="E47" s="117"/>
      <c r="F47" s="117"/>
      <c r="G47" s="117"/>
      <c r="H47" s="117"/>
      <c r="I47" s="117"/>
      <c r="J47" s="117"/>
    </row>
    <row r="48" spans="1:12" x14ac:dyDescent="0.2">
      <c r="C48" s="1" t="s">
        <v>72</v>
      </c>
      <c r="D48" s="1"/>
      <c r="E48" s="1"/>
      <c r="F48" s="1"/>
      <c r="G48" s="1"/>
      <c r="H48" s="1"/>
      <c r="I48" s="1"/>
      <c r="J48" s="1"/>
    </row>
    <row r="49" spans="1:11" ht="12" customHeight="1" x14ac:dyDescent="0.2"/>
    <row r="50" spans="1:11" x14ac:dyDescent="0.2">
      <c r="A50" s="2" t="s">
        <v>82</v>
      </c>
      <c r="C50" s="2" t="s">
        <v>67</v>
      </c>
      <c r="D50" s="2" t="s">
        <v>69</v>
      </c>
      <c r="J50" s="9"/>
    </row>
    <row r="51" spans="1:11" x14ac:dyDescent="0.2">
      <c r="C51" s="84"/>
      <c r="F51" s="2" t="s">
        <v>70</v>
      </c>
      <c r="J51" s="9"/>
    </row>
    <row r="52" spans="1:11" x14ac:dyDescent="0.2">
      <c r="C52" s="84"/>
      <c r="J52" s="9"/>
    </row>
    <row r="53" spans="1:11" ht="14.25" customHeight="1" x14ac:dyDescent="0.2">
      <c r="A53" s="2" t="s">
        <v>83</v>
      </c>
      <c r="C53" s="90" t="s">
        <v>73</v>
      </c>
      <c r="D53" s="88"/>
      <c r="E53" s="88"/>
      <c r="F53" s="88"/>
      <c r="G53" s="88"/>
      <c r="H53" s="88"/>
      <c r="I53" s="88"/>
      <c r="J53" s="88"/>
    </row>
    <row r="54" spans="1:11" ht="14.25" customHeight="1" x14ac:dyDescent="0.2">
      <c r="A54" s="84"/>
      <c r="C54" s="91" t="s">
        <v>60</v>
      </c>
      <c r="J54" s="9"/>
    </row>
    <row r="55" spans="1:11" ht="14.25" customHeight="1" x14ac:dyDescent="0.2">
      <c r="C55" s="87"/>
      <c r="D55" s="88"/>
      <c r="E55" s="88"/>
      <c r="F55" s="88"/>
      <c r="G55" s="88"/>
      <c r="H55" s="88"/>
      <c r="I55" s="88"/>
      <c r="J55" s="88"/>
      <c r="K55" s="88"/>
    </row>
    <row r="56" spans="1:11" ht="9.75" customHeight="1" x14ac:dyDescent="0.2">
      <c r="B56" s="102" t="s">
        <v>25</v>
      </c>
      <c r="C56" s="103"/>
      <c r="D56" s="103"/>
      <c r="E56" s="103"/>
      <c r="F56" s="103"/>
      <c r="G56" s="103"/>
      <c r="H56" s="103"/>
      <c r="I56" s="104"/>
      <c r="J56" s="9"/>
    </row>
    <row r="57" spans="1:11" ht="9.75" customHeight="1" x14ac:dyDescent="0.2">
      <c r="B57" s="105"/>
      <c r="C57" s="106"/>
      <c r="D57" s="106"/>
      <c r="E57" s="106"/>
      <c r="F57" s="106"/>
      <c r="G57" s="106"/>
      <c r="H57" s="106"/>
      <c r="I57" s="107"/>
    </row>
    <row r="58" spans="1:11" ht="9.75" customHeight="1" x14ac:dyDescent="0.2">
      <c r="B58" s="105"/>
      <c r="C58" s="106"/>
      <c r="D58" s="106"/>
      <c r="E58" s="106"/>
      <c r="F58" s="106"/>
      <c r="G58" s="106"/>
      <c r="H58" s="106"/>
      <c r="I58" s="107"/>
    </row>
    <row r="59" spans="1:11" ht="9.75" customHeight="1" x14ac:dyDescent="0.2">
      <c r="B59" s="108"/>
      <c r="C59" s="109"/>
      <c r="D59" s="109"/>
      <c r="E59" s="109"/>
      <c r="F59" s="109"/>
      <c r="G59" s="109"/>
      <c r="H59" s="109"/>
      <c r="I59" s="110"/>
    </row>
  </sheetData>
  <sheetProtection algorithmName="SHA-512" hashValue="PBmmlAiVK2F7S+gzkJ01OU3W8psB4ehC9O6Ued5jAi8fu5oLWw/57rN5uBdFSUkEeb373VW80WCGm/0r5c/wyg==" saltValue="RRszNoNk586jgx2KyjbdJQ==" spinCount="100000" sheet="1" objects="1" scenarios="1"/>
  <mergeCells count="8">
    <mergeCell ref="A1:K1"/>
    <mergeCell ref="B56:I59"/>
    <mergeCell ref="C6:H6"/>
    <mergeCell ref="C43:F43"/>
    <mergeCell ref="E37:L37"/>
    <mergeCell ref="C8:E8"/>
    <mergeCell ref="C47:J47"/>
    <mergeCell ref="C12:G12"/>
  </mergeCells>
  <phoneticPr fontId="2"/>
  <printOptions horizontalCentered="1" verticalCentered="1"/>
  <pageMargins left="0.35433070866141736" right="0.27559055118110237" top="0.59055118110236227" bottom="0.59055118110236227" header="0.11811023622047245" footer="0.31496062992125984"/>
  <pageSetup paperSize="9" scale="97" firstPageNumber="4294963191" orientation="portrait" horizontalDpi="4294967293" r:id="rId1"/>
  <headerFooter alignWithMargins="0"/>
  <webPublishItems count="1">
    <webPublishItem id="22829" divId="syunki54_22829" sourceType="sheet" destinationFile="C:\Users\user\badHP\youkou\syunki5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0"/>
  <sheetViews>
    <sheetView showZeros="0" zoomScaleNormal="100" workbookViewId="0">
      <selection activeCell="P40" sqref="P40"/>
    </sheetView>
  </sheetViews>
  <sheetFormatPr defaultRowHeight="13.5" x14ac:dyDescent="0.15"/>
  <cols>
    <col min="1" max="1" width="3.375" style="16" customWidth="1"/>
    <col min="2" max="2" width="10.375" style="16" customWidth="1"/>
    <col min="3" max="3" width="18.375" style="16" customWidth="1"/>
    <col min="4" max="4" width="15.375" style="16" customWidth="1"/>
    <col min="5" max="6" width="5.375" style="16" customWidth="1"/>
    <col min="7" max="7" width="3.25" style="16" customWidth="1"/>
    <col min="8" max="8" width="2.375" style="16" customWidth="1"/>
    <col min="9" max="9" width="6.375" style="16" customWidth="1"/>
    <col min="10" max="10" width="2.75" style="16" customWidth="1"/>
    <col min="11" max="11" width="18.625" style="16" customWidth="1"/>
    <col min="12" max="16384" width="9" style="16"/>
  </cols>
  <sheetData>
    <row r="1" spans="1:27" ht="25.5" customHeight="1" x14ac:dyDescent="0.15">
      <c r="A1" s="120" t="s">
        <v>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27" ht="21" customHeight="1" x14ac:dyDescent="0.15">
      <c r="A2" s="121" t="s">
        <v>49</v>
      </c>
      <c r="B2" s="122"/>
      <c r="C2" s="123" t="s">
        <v>84</v>
      </c>
      <c r="D2" s="124"/>
      <c r="E2" s="124"/>
      <c r="F2" s="124"/>
      <c r="G2" s="125"/>
      <c r="H2" s="54"/>
      <c r="I2" s="54"/>
      <c r="J2" s="126"/>
      <c r="K2" s="126"/>
    </row>
    <row r="3" spans="1:27" ht="24" customHeight="1" thickBot="1" x14ac:dyDescent="0.2">
      <c r="A3" s="128" t="s">
        <v>48</v>
      </c>
      <c r="B3" s="128"/>
      <c r="C3" s="55"/>
      <c r="D3" s="55"/>
      <c r="H3" s="54"/>
      <c r="I3" s="54"/>
      <c r="J3" s="53"/>
    </row>
    <row r="4" spans="1:27" s="48" customFormat="1" ht="27.75" customHeight="1" thickBot="1" x14ac:dyDescent="0.2">
      <c r="A4" s="52" t="s">
        <v>47</v>
      </c>
      <c r="B4" s="51" t="s">
        <v>46</v>
      </c>
      <c r="C4" s="50" t="s">
        <v>45</v>
      </c>
      <c r="D4" s="50" t="s">
        <v>55</v>
      </c>
      <c r="E4" s="50" t="s">
        <v>44</v>
      </c>
      <c r="F4" s="49" t="s">
        <v>43</v>
      </c>
      <c r="G4" s="129" t="s">
        <v>42</v>
      </c>
      <c r="H4" s="130"/>
      <c r="I4" s="131"/>
      <c r="J4" s="132" t="s">
        <v>41</v>
      </c>
      <c r="K4" s="133"/>
    </row>
    <row r="5" spans="1:27" ht="22.5" customHeight="1" x14ac:dyDescent="0.15">
      <c r="A5" s="134">
        <v>1</v>
      </c>
      <c r="B5" s="46"/>
      <c r="C5" s="45" ph="1"/>
      <c r="D5" s="83" t="str">
        <f t="shared" ref="D5:D18" si="0">PHONETIC(C5)</f>
        <v/>
      </c>
      <c r="E5" s="44"/>
      <c r="F5" s="47"/>
      <c r="G5" s="136"/>
      <c r="H5" s="137"/>
      <c r="I5" s="138"/>
      <c r="J5" s="139"/>
      <c r="K5" s="140"/>
    </row>
    <row r="6" spans="1:27" ht="22.5" customHeight="1" thickBot="1" x14ac:dyDescent="0.2">
      <c r="A6" s="135"/>
      <c r="B6" s="43"/>
      <c r="C6" s="42" ph="1"/>
      <c r="D6" s="82" t="str">
        <f t="shared" si="0"/>
        <v/>
      </c>
      <c r="E6" s="41"/>
      <c r="F6" s="65"/>
      <c r="G6" s="141"/>
      <c r="H6" s="142"/>
      <c r="I6" s="143"/>
      <c r="J6" s="144"/>
      <c r="K6" s="145"/>
    </row>
    <row r="7" spans="1:27" ht="22.5" customHeight="1" x14ac:dyDescent="0.15">
      <c r="A7" s="146">
        <v>2</v>
      </c>
      <c r="B7" s="46"/>
      <c r="C7" s="45" ph="1"/>
      <c r="D7" s="83" t="str">
        <f t="shared" si="0"/>
        <v/>
      </c>
      <c r="E7" s="44"/>
      <c r="F7" s="47"/>
      <c r="G7" s="136"/>
      <c r="H7" s="137"/>
      <c r="I7" s="138"/>
      <c r="J7" s="147"/>
      <c r="K7" s="148"/>
    </row>
    <row r="8" spans="1:27" ht="22.5" customHeight="1" thickBot="1" x14ac:dyDescent="0.2">
      <c r="A8" s="135"/>
      <c r="B8" s="43"/>
      <c r="C8" s="42" ph="1"/>
      <c r="D8" s="82" t="str">
        <f t="shared" si="0"/>
        <v/>
      </c>
      <c r="E8" s="41"/>
      <c r="F8" s="65"/>
      <c r="G8" s="141" t="s">
        <v>53</v>
      </c>
      <c r="H8" s="142"/>
      <c r="I8" s="143"/>
      <c r="J8" s="144"/>
      <c r="K8" s="145"/>
    </row>
    <row r="9" spans="1:27" ht="22.5" customHeight="1" x14ac:dyDescent="0.15">
      <c r="A9" s="134">
        <v>3</v>
      </c>
      <c r="B9" s="46"/>
      <c r="C9" s="45" ph="1"/>
      <c r="D9" s="83" t="str">
        <f t="shared" si="0"/>
        <v/>
      </c>
      <c r="E9" s="44"/>
      <c r="F9" s="47"/>
      <c r="G9" s="136"/>
      <c r="H9" s="137"/>
      <c r="I9" s="138"/>
      <c r="J9" s="139"/>
      <c r="K9" s="140"/>
    </row>
    <row r="10" spans="1:27" ht="22.5" customHeight="1" thickBot="1" x14ac:dyDescent="0.2">
      <c r="A10" s="135"/>
      <c r="B10" s="43"/>
      <c r="C10" s="42" ph="1"/>
      <c r="D10" s="82" t="str">
        <f t="shared" si="0"/>
        <v/>
      </c>
      <c r="E10" s="41"/>
      <c r="F10" s="65"/>
      <c r="G10" s="141" t="s">
        <v>53</v>
      </c>
      <c r="H10" s="142"/>
      <c r="I10" s="143"/>
      <c r="J10" s="144"/>
      <c r="K10" s="145"/>
    </row>
    <row r="11" spans="1:27" ht="22.5" customHeight="1" x14ac:dyDescent="0.15">
      <c r="A11" s="134">
        <v>4</v>
      </c>
      <c r="B11" s="46"/>
      <c r="C11" s="45" ph="1"/>
      <c r="D11" s="83" t="str">
        <f t="shared" si="0"/>
        <v/>
      </c>
      <c r="E11" s="44"/>
      <c r="F11" s="47"/>
      <c r="G11" s="136"/>
      <c r="H11" s="137"/>
      <c r="I11" s="138"/>
      <c r="J11" s="139"/>
      <c r="K11" s="140"/>
    </row>
    <row r="12" spans="1:27" ht="22.5" customHeight="1" thickBot="1" x14ac:dyDescent="0.2">
      <c r="A12" s="135"/>
      <c r="B12" s="43"/>
      <c r="C12" s="42" ph="1"/>
      <c r="D12" s="82" t="str">
        <f t="shared" si="0"/>
        <v/>
      </c>
      <c r="E12" s="41"/>
      <c r="F12" s="65"/>
      <c r="G12" s="141" t="s">
        <v>53</v>
      </c>
      <c r="H12" s="142"/>
      <c r="I12" s="143"/>
      <c r="J12" s="144"/>
      <c r="K12" s="145"/>
    </row>
    <row r="13" spans="1:27" ht="22.5" customHeight="1" x14ac:dyDescent="0.15">
      <c r="A13" s="134">
        <v>5</v>
      </c>
      <c r="B13" s="46"/>
      <c r="C13" s="45" ph="1"/>
      <c r="D13" s="83" t="str">
        <f t="shared" si="0"/>
        <v/>
      </c>
      <c r="E13" s="44"/>
      <c r="F13" s="47"/>
      <c r="G13" s="136"/>
      <c r="H13" s="137"/>
      <c r="I13" s="138"/>
      <c r="J13" s="139"/>
      <c r="K13" s="140"/>
    </row>
    <row r="14" spans="1:27" ht="22.5" customHeight="1" thickBot="1" x14ac:dyDescent="0.2">
      <c r="A14" s="135"/>
      <c r="B14" s="43"/>
      <c r="C14" s="42" ph="1"/>
      <c r="D14" s="82" t="str">
        <f t="shared" si="0"/>
        <v/>
      </c>
      <c r="E14" s="41"/>
      <c r="F14" s="65"/>
      <c r="G14" s="141" t="s">
        <v>53</v>
      </c>
      <c r="H14" s="142"/>
      <c r="I14" s="143"/>
      <c r="J14" s="144"/>
      <c r="K14" s="145"/>
      <c r="O14" s="93"/>
      <c r="P14" s="38"/>
      <c r="Q14" s="29"/>
      <c r="R14" s="29"/>
      <c r="AA14" s="29"/>
    </row>
    <row r="15" spans="1:27" ht="22.5" customHeight="1" x14ac:dyDescent="0.15">
      <c r="A15" s="134">
        <v>6</v>
      </c>
      <c r="B15" s="46"/>
      <c r="C15" s="45" ph="1"/>
      <c r="D15" s="83" t="str">
        <f t="shared" si="0"/>
        <v/>
      </c>
      <c r="E15" s="44"/>
      <c r="F15" s="47"/>
      <c r="G15" s="136"/>
      <c r="H15" s="137"/>
      <c r="I15" s="138"/>
      <c r="J15" s="139"/>
      <c r="K15" s="140"/>
      <c r="O15" s="37" t="s">
        <v>35</v>
      </c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</row>
    <row r="16" spans="1:27" ht="22.5" customHeight="1" thickBot="1" x14ac:dyDescent="0.2">
      <c r="A16" s="135"/>
      <c r="B16" s="43"/>
      <c r="C16" s="42" ph="1"/>
      <c r="D16" s="82" t="str">
        <f t="shared" si="0"/>
        <v/>
      </c>
      <c r="E16" s="41"/>
      <c r="F16" s="65"/>
      <c r="G16" s="141" t="s">
        <v>53</v>
      </c>
      <c r="H16" s="142"/>
      <c r="I16" s="143"/>
      <c r="J16" s="144"/>
      <c r="K16" s="145"/>
      <c r="O16" s="93"/>
      <c r="P16" s="33"/>
      <c r="Q16" s="30"/>
      <c r="R16" s="30"/>
      <c r="S16" s="21"/>
      <c r="AA16" s="17"/>
    </row>
    <row r="17" spans="1:27" ht="22.5" customHeight="1" x14ac:dyDescent="0.15">
      <c r="A17" s="134">
        <v>7</v>
      </c>
      <c r="B17" s="46"/>
      <c r="C17" s="45" ph="1"/>
      <c r="D17" s="83" t="str">
        <f t="shared" si="0"/>
        <v/>
      </c>
      <c r="E17" s="44"/>
      <c r="F17" s="47"/>
      <c r="G17" s="136"/>
      <c r="H17" s="137"/>
      <c r="I17" s="138"/>
      <c r="J17" s="139"/>
      <c r="K17" s="140"/>
      <c r="O17" s="34"/>
      <c r="P17" s="33"/>
      <c r="Q17" s="30"/>
      <c r="R17" s="30"/>
      <c r="S17" s="30"/>
      <c r="T17" s="29"/>
      <c r="U17" s="29"/>
      <c r="V17" s="29"/>
      <c r="W17" s="29"/>
      <c r="X17" s="29"/>
      <c r="Y17" s="29"/>
      <c r="Z17" s="29"/>
      <c r="AA17" s="29"/>
    </row>
    <row r="18" spans="1:27" ht="22.5" customHeight="1" thickBot="1" x14ac:dyDescent="0.2">
      <c r="A18" s="149"/>
      <c r="B18" s="43"/>
      <c r="C18" s="42" ph="1"/>
      <c r="D18" s="82" t="str">
        <f t="shared" si="0"/>
        <v/>
      </c>
      <c r="E18" s="41"/>
      <c r="F18" s="65"/>
      <c r="G18" s="141" t="s">
        <v>53</v>
      </c>
      <c r="H18" s="142"/>
      <c r="I18" s="143"/>
      <c r="J18" s="150"/>
      <c r="K18" s="151"/>
      <c r="O18" s="94"/>
      <c r="P18" s="22"/>
      <c r="Q18" s="31"/>
      <c r="R18" s="28"/>
      <c r="S18" s="30"/>
      <c r="T18" s="29"/>
      <c r="U18" s="27"/>
      <c r="V18" s="29"/>
      <c r="W18" s="29"/>
      <c r="X18" s="17"/>
      <c r="Y18" s="29"/>
      <c r="Z18" s="29"/>
      <c r="AA18" s="29"/>
    </row>
    <row r="19" spans="1:27" ht="17.25" customHeight="1" thickBot="1" x14ac:dyDescent="0.2">
      <c r="A19" s="154" t="s">
        <v>52</v>
      </c>
      <c r="B19" s="155"/>
      <c r="C19" s="155"/>
      <c r="D19" s="155"/>
      <c r="E19" s="155"/>
      <c r="F19" s="155"/>
      <c r="G19" s="155"/>
      <c r="H19" s="155"/>
      <c r="I19" s="71"/>
      <c r="J19" s="70"/>
      <c r="K19" s="59"/>
      <c r="O19" s="17"/>
      <c r="P19" s="21"/>
      <c r="Q19" s="28"/>
      <c r="R19" s="17"/>
      <c r="S19" s="21"/>
      <c r="U19" s="27"/>
      <c r="W19" s="29"/>
      <c r="X19" s="29"/>
    </row>
    <row r="20" spans="1:27" ht="22.5" customHeight="1" thickBot="1" x14ac:dyDescent="0.2">
      <c r="A20" s="69">
        <v>1</v>
      </c>
      <c r="B20" s="61"/>
      <c r="C20" s="76" ph="1"/>
      <c r="D20" s="81" t="str">
        <f t="shared" ref="D20:D29" si="1">PHONETIC(C20)</f>
        <v/>
      </c>
      <c r="E20" s="80"/>
      <c r="F20" s="68"/>
      <c r="G20" s="156"/>
      <c r="H20" s="157"/>
      <c r="I20" s="158"/>
      <c r="J20" s="144"/>
      <c r="K20" s="145"/>
    </row>
    <row r="21" spans="1:27" ht="22.5" customHeight="1" thickBot="1" x14ac:dyDescent="0.2">
      <c r="A21" s="67">
        <v>2</v>
      </c>
      <c r="B21" s="61"/>
      <c r="C21" s="76" ph="1"/>
      <c r="D21" s="75" t="str">
        <f t="shared" si="1"/>
        <v/>
      </c>
      <c r="E21" s="80"/>
      <c r="F21" s="68"/>
      <c r="G21" s="156"/>
      <c r="H21" s="157"/>
      <c r="I21" s="158"/>
      <c r="J21" s="144"/>
      <c r="K21" s="145"/>
    </row>
    <row r="22" spans="1:27" ht="22.5" customHeight="1" thickBot="1" x14ac:dyDescent="0.2">
      <c r="A22" s="62">
        <v>3</v>
      </c>
      <c r="B22" s="61"/>
      <c r="C22" s="76" ph="1"/>
      <c r="D22" s="75" t="str">
        <f t="shared" si="1"/>
        <v/>
      </c>
      <c r="E22" s="74"/>
      <c r="F22" s="60"/>
      <c r="G22" s="156"/>
      <c r="H22" s="157"/>
      <c r="I22" s="158"/>
      <c r="J22" s="152"/>
      <c r="K22" s="153"/>
    </row>
    <row r="23" spans="1:27" ht="22.5" customHeight="1" thickBot="1" x14ac:dyDescent="0.2">
      <c r="A23" s="67">
        <v>4</v>
      </c>
      <c r="B23" s="61"/>
      <c r="C23" s="76" ph="1"/>
      <c r="D23" s="78" t="str">
        <f t="shared" si="1"/>
        <v/>
      </c>
      <c r="E23" s="79"/>
      <c r="F23" s="66"/>
      <c r="G23" s="156"/>
      <c r="H23" s="157"/>
      <c r="I23" s="158"/>
      <c r="J23" s="144"/>
      <c r="K23" s="145"/>
    </row>
    <row r="24" spans="1:27" ht="22.5" customHeight="1" thickBot="1" x14ac:dyDescent="0.2">
      <c r="A24" s="62">
        <v>5</v>
      </c>
      <c r="B24" s="61"/>
      <c r="C24" s="76" ph="1"/>
      <c r="D24" s="75" t="str">
        <f t="shared" si="1"/>
        <v/>
      </c>
      <c r="E24" s="74"/>
      <c r="F24" s="60"/>
      <c r="G24" s="156"/>
      <c r="H24" s="157"/>
      <c r="I24" s="158"/>
      <c r="J24" s="152"/>
      <c r="K24" s="153"/>
    </row>
    <row r="25" spans="1:27" ht="22.5" customHeight="1" thickBot="1" x14ac:dyDescent="0.2">
      <c r="A25" s="67">
        <v>6</v>
      </c>
      <c r="B25" s="61"/>
      <c r="C25" s="76" ph="1"/>
      <c r="D25" s="75" t="str">
        <f t="shared" si="1"/>
        <v/>
      </c>
      <c r="E25" s="80"/>
      <c r="F25" s="68"/>
      <c r="G25" s="156"/>
      <c r="H25" s="157"/>
      <c r="I25" s="158"/>
      <c r="J25" s="144"/>
      <c r="K25" s="145"/>
    </row>
    <row r="26" spans="1:27" ht="22.5" customHeight="1" thickBot="1" x14ac:dyDescent="0.2">
      <c r="A26" s="62">
        <v>7</v>
      </c>
      <c r="B26" s="61"/>
      <c r="C26" s="76" ph="1"/>
      <c r="D26" s="78" t="str">
        <f t="shared" si="1"/>
        <v/>
      </c>
      <c r="E26" s="74"/>
      <c r="F26" s="60"/>
      <c r="G26" s="156"/>
      <c r="H26" s="157"/>
      <c r="I26" s="158"/>
      <c r="J26" s="152"/>
      <c r="K26" s="153"/>
      <c r="O26" s="93"/>
      <c r="P26" s="38"/>
      <c r="Q26" s="29"/>
      <c r="R26" s="29"/>
      <c r="AA26" s="29"/>
    </row>
    <row r="27" spans="1:27" ht="22.5" customHeight="1" thickBot="1" x14ac:dyDescent="0.2">
      <c r="A27" s="67">
        <v>8</v>
      </c>
      <c r="B27" s="61"/>
      <c r="C27" s="76" ph="1"/>
      <c r="D27" s="75" t="str">
        <f t="shared" si="1"/>
        <v/>
      </c>
      <c r="E27" s="79"/>
      <c r="F27" s="66"/>
      <c r="G27" s="156"/>
      <c r="H27" s="157"/>
      <c r="I27" s="158"/>
      <c r="J27" s="144"/>
      <c r="K27" s="145"/>
      <c r="O27" s="37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</row>
    <row r="28" spans="1:27" ht="22.5" customHeight="1" thickBot="1" x14ac:dyDescent="0.2">
      <c r="A28" s="64">
        <v>9</v>
      </c>
      <c r="B28" s="61"/>
      <c r="C28" s="76" ph="1"/>
      <c r="D28" s="78" t="str">
        <f t="shared" si="1"/>
        <v/>
      </c>
      <c r="E28" s="77"/>
      <c r="F28" s="63"/>
      <c r="G28" s="156"/>
      <c r="H28" s="157"/>
      <c r="I28" s="158"/>
      <c r="J28" s="177"/>
      <c r="K28" s="178"/>
      <c r="O28" s="93"/>
      <c r="P28" s="33"/>
      <c r="Q28" s="30"/>
      <c r="R28" s="30"/>
      <c r="S28" s="21"/>
      <c r="AA28" s="17"/>
    </row>
    <row r="29" spans="1:27" ht="22.5" customHeight="1" thickBot="1" x14ac:dyDescent="0.2">
      <c r="A29" s="62">
        <v>10</v>
      </c>
      <c r="B29" s="61"/>
      <c r="C29" s="76" ph="1"/>
      <c r="D29" s="75" t="str">
        <f t="shared" si="1"/>
        <v/>
      </c>
      <c r="E29" s="74"/>
      <c r="F29" s="60"/>
      <c r="G29" s="156"/>
      <c r="H29" s="157"/>
      <c r="I29" s="158"/>
      <c r="J29" s="152"/>
      <c r="K29" s="153"/>
      <c r="O29" s="34"/>
      <c r="P29" s="33"/>
      <c r="Q29" s="30"/>
      <c r="R29" s="30"/>
      <c r="S29" s="30"/>
      <c r="T29" s="29"/>
      <c r="U29" s="29"/>
      <c r="V29" s="29"/>
      <c r="W29" s="29"/>
      <c r="X29" s="29"/>
      <c r="Y29" s="29"/>
      <c r="Z29" s="29"/>
      <c r="AA29" s="29"/>
    </row>
    <row r="30" spans="1:27" ht="6.75" customHeight="1" x14ac:dyDescent="0.15">
      <c r="B30" s="39"/>
      <c r="E30" s="19"/>
      <c r="F30" s="19"/>
      <c r="J30" s="40"/>
      <c r="O30" s="94"/>
      <c r="P30" s="22"/>
      <c r="Q30" s="31"/>
      <c r="R30" s="28"/>
      <c r="S30" s="30"/>
      <c r="T30" s="29"/>
      <c r="U30" s="27"/>
      <c r="V30" s="29"/>
      <c r="W30" s="29"/>
      <c r="X30" s="17"/>
      <c r="Y30" s="29"/>
      <c r="Z30" s="29"/>
      <c r="AA30" s="29"/>
    </row>
    <row r="31" spans="1:27" ht="16.5" customHeight="1" x14ac:dyDescent="0.15">
      <c r="B31" s="159" t="s">
        <v>51</v>
      </c>
      <c r="C31" s="160"/>
      <c r="D31" s="72"/>
      <c r="E31" s="161">
        <f>SUM(G5:G29)</f>
        <v>0</v>
      </c>
      <c r="F31" s="161"/>
      <c r="G31" s="162"/>
      <c r="J31" s="58" t="s">
        <v>40</v>
      </c>
      <c r="K31" s="57"/>
      <c r="O31" s="17"/>
      <c r="P31" s="21"/>
      <c r="Q31" s="28"/>
      <c r="R31" s="17"/>
      <c r="S31" s="21"/>
      <c r="U31" s="27"/>
      <c r="W31" s="29" t="s">
        <v>68</v>
      </c>
      <c r="X31" s="29"/>
    </row>
    <row r="32" spans="1:27" ht="5.25" customHeight="1" x14ac:dyDescent="0.15">
      <c r="B32" s="39"/>
      <c r="C32" s="39"/>
      <c r="D32" s="39"/>
      <c r="E32" s="19"/>
      <c r="F32" s="19"/>
      <c r="G32" s="19"/>
      <c r="J32" s="40"/>
    </row>
    <row r="33" spans="1:12" ht="6" customHeight="1" x14ac:dyDescent="0.15">
      <c r="B33" s="167" t="s">
        <v>39</v>
      </c>
      <c r="C33" s="167"/>
      <c r="D33" s="73"/>
      <c r="E33" s="92">
        <f>E31+K31</f>
        <v>0</v>
      </c>
      <c r="F33" s="92"/>
      <c r="G33" s="92"/>
      <c r="H33" s="56"/>
      <c r="I33" s="174"/>
      <c r="J33" s="175"/>
      <c r="K33" s="175"/>
    </row>
    <row r="34" spans="1:12" ht="8.25" customHeight="1" x14ac:dyDescent="0.15">
      <c r="B34" s="39"/>
      <c r="E34" s="39"/>
      <c r="F34" s="39"/>
      <c r="J34" s="39"/>
    </row>
    <row r="35" spans="1:12" ht="19.5" customHeight="1" x14ac:dyDescent="0.15">
      <c r="A35" s="168" t="s">
        <v>38</v>
      </c>
      <c r="B35" s="168"/>
      <c r="C35" s="169"/>
      <c r="D35" s="169"/>
      <c r="E35" s="95"/>
      <c r="F35" s="95"/>
      <c r="G35" s="96"/>
      <c r="I35" s="176"/>
      <c r="J35" s="176"/>
      <c r="K35" s="176"/>
    </row>
    <row r="36" spans="1:12" ht="19.5" customHeight="1" x14ac:dyDescent="0.15">
      <c r="A36" s="36"/>
      <c r="B36" s="163"/>
      <c r="C36" s="164"/>
      <c r="D36" s="164"/>
      <c r="E36" s="164"/>
      <c r="F36" s="35" t="s">
        <v>37</v>
      </c>
      <c r="G36" s="24"/>
      <c r="H36" s="171" t="s">
        <v>92</v>
      </c>
      <c r="I36" s="171"/>
      <c r="J36" s="171"/>
      <c r="K36" s="171"/>
    </row>
    <row r="37" spans="1:12" ht="30" customHeight="1" x14ac:dyDescent="0.15">
      <c r="A37" s="165" t="s">
        <v>36</v>
      </c>
      <c r="B37" s="165"/>
      <c r="C37" s="166"/>
      <c r="D37" s="166"/>
      <c r="E37" s="97"/>
      <c r="F37" s="97"/>
      <c r="G37" s="97"/>
      <c r="H37" s="172" t="s">
        <v>93</v>
      </c>
      <c r="I37" s="172"/>
      <c r="J37" s="172"/>
      <c r="K37" s="172"/>
    </row>
    <row r="38" spans="1:12" ht="19.5" customHeight="1" x14ac:dyDescent="0.15">
      <c r="A38" s="36"/>
      <c r="B38" s="164"/>
      <c r="C38" s="163"/>
      <c r="D38" s="163"/>
      <c r="E38" s="164"/>
      <c r="G38" s="24"/>
      <c r="H38" s="99" t="s">
        <v>85</v>
      </c>
      <c r="I38" s="93"/>
      <c r="K38" s="17"/>
    </row>
    <row r="39" spans="1:12" ht="19.5" customHeight="1" x14ac:dyDescent="0.15">
      <c r="A39" s="165" t="s">
        <v>33</v>
      </c>
      <c r="B39" s="165"/>
      <c r="C39" s="166"/>
      <c r="D39" s="166"/>
      <c r="E39" s="97"/>
      <c r="F39" s="35" t="s">
        <v>34</v>
      </c>
      <c r="G39" s="97"/>
      <c r="H39" s="127" t="s">
        <v>86</v>
      </c>
      <c r="I39" s="127"/>
      <c r="J39" s="127"/>
      <c r="K39" s="127"/>
      <c r="L39" s="127"/>
    </row>
    <row r="40" spans="1:12" ht="19.5" customHeight="1" x14ac:dyDescent="0.15">
      <c r="A40" s="24"/>
      <c r="B40" s="164"/>
      <c r="C40" s="163"/>
      <c r="D40" s="163"/>
      <c r="E40" s="164"/>
      <c r="F40" s="98"/>
      <c r="G40" s="24"/>
      <c r="H40" s="127" t="s">
        <v>87</v>
      </c>
      <c r="I40" s="127"/>
      <c r="J40" s="127"/>
      <c r="K40" s="127"/>
      <c r="L40" s="127"/>
    </row>
    <row r="41" spans="1:12" ht="19.5" customHeight="1" x14ac:dyDescent="0.15">
      <c r="A41" s="165" t="s">
        <v>31</v>
      </c>
      <c r="B41" s="165"/>
      <c r="C41" s="169"/>
      <c r="D41" s="169"/>
      <c r="E41" s="97"/>
      <c r="F41" s="32" t="s">
        <v>32</v>
      </c>
      <c r="G41" s="97"/>
      <c r="H41" s="119" t="s">
        <v>90</v>
      </c>
      <c r="I41" s="119"/>
      <c r="J41" s="119"/>
      <c r="K41" s="119"/>
      <c r="L41" s="119"/>
    </row>
    <row r="42" spans="1:12" ht="19.5" customHeight="1" x14ac:dyDescent="0.15">
      <c r="A42" s="26"/>
      <c r="B42" s="164"/>
      <c r="C42" s="163"/>
      <c r="D42" s="163"/>
      <c r="E42" s="164"/>
      <c r="F42" s="25"/>
      <c r="G42" s="24"/>
      <c r="H42" s="23"/>
      <c r="I42" s="23"/>
      <c r="K42" s="119" t="s">
        <v>91</v>
      </c>
      <c r="L42" s="119"/>
    </row>
    <row r="43" spans="1:12" ht="19.5" customHeight="1" x14ac:dyDescent="0.15">
      <c r="A43" s="165" t="s">
        <v>30</v>
      </c>
      <c r="B43" s="165"/>
      <c r="C43" s="169"/>
      <c r="D43" s="169"/>
      <c r="E43" s="97"/>
      <c r="F43" s="173" t="s">
        <v>89</v>
      </c>
      <c r="G43" s="173"/>
      <c r="H43" s="173"/>
      <c r="I43" s="173"/>
      <c r="J43" s="173"/>
      <c r="K43" s="173"/>
    </row>
    <row r="44" spans="1:12" ht="6" customHeight="1" x14ac:dyDescent="0.15"/>
    <row r="45" spans="1:12" ht="14.25" customHeight="1" x14ac:dyDescent="0.15"/>
    <row r="46" spans="1:12" ht="19.5" customHeight="1" x14ac:dyDescent="0.15">
      <c r="C46" s="20" t="s">
        <v>29</v>
      </c>
      <c r="D46" s="20"/>
      <c r="E46" s="20"/>
      <c r="F46" s="20"/>
      <c r="I46" s="16" t="s">
        <v>88</v>
      </c>
    </row>
    <row r="47" spans="1:12" ht="19.5" customHeight="1" x14ac:dyDescent="0.15">
      <c r="E47" s="19"/>
      <c r="F47" s="19"/>
      <c r="G47" s="18"/>
      <c r="L47" s="17"/>
    </row>
    <row r="48" spans="1:12" ht="19.5" customHeight="1" x14ac:dyDescent="0.15"/>
    <row r="49" ht="19.5" customHeight="1" x14ac:dyDescent="0.15"/>
    <row r="50" ht="19.5" customHeight="1" x14ac:dyDescent="0.15"/>
  </sheetData>
  <sheetProtection algorithmName="SHA-512" hashValue="RjaVD90aOvoGs+POe+3u0INg3CABD/jrTGO/e4F01pq4PIwfFyIBKmWWo7itajYS+5VO6iEU7ZRgpbdvtBMJQg==" saltValue="id/fgMAuGONBB/x5B8euSg==" spinCount="100000" sheet="1" objects="1" scenarios="1"/>
  <mergeCells count="91">
    <mergeCell ref="P27:AA27"/>
    <mergeCell ref="P15:AA15"/>
    <mergeCell ref="H36:K36"/>
    <mergeCell ref="H37:K37"/>
    <mergeCell ref="F43:K43"/>
    <mergeCell ref="I33:K33"/>
    <mergeCell ref="I35:K35"/>
    <mergeCell ref="G28:I28"/>
    <mergeCell ref="J28:K28"/>
    <mergeCell ref="G29:I29"/>
    <mergeCell ref="J29:K29"/>
    <mergeCell ref="G22:I22"/>
    <mergeCell ref="J22:K22"/>
    <mergeCell ref="G23:I23"/>
    <mergeCell ref="J23:K23"/>
    <mergeCell ref="G24:I24"/>
    <mergeCell ref="A43:B43"/>
    <mergeCell ref="B38:E38"/>
    <mergeCell ref="A39:B39"/>
    <mergeCell ref="B40:E40"/>
    <mergeCell ref="A41:B41"/>
    <mergeCell ref="C39:D39"/>
    <mergeCell ref="C41:D41"/>
    <mergeCell ref="C43:D43"/>
    <mergeCell ref="B36:E36"/>
    <mergeCell ref="A37:B37"/>
    <mergeCell ref="B42:E42"/>
    <mergeCell ref="C37:D37"/>
    <mergeCell ref="B33:C33"/>
    <mergeCell ref="A35:B35"/>
    <mergeCell ref="C35:D35"/>
    <mergeCell ref="B31:C31"/>
    <mergeCell ref="E31:G31"/>
    <mergeCell ref="G25:I25"/>
    <mergeCell ref="J25:K25"/>
    <mergeCell ref="G26:I26"/>
    <mergeCell ref="J26:K26"/>
    <mergeCell ref="G27:I27"/>
    <mergeCell ref="J27:K27"/>
    <mergeCell ref="J24:K24"/>
    <mergeCell ref="A19:H19"/>
    <mergeCell ref="G20:I20"/>
    <mergeCell ref="J20:K20"/>
    <mergeCell ref="G21:I21"/>
    <mergeCell ref="J21:K21"/>
    <mergeCell ref="A17:A18"/>
    <mergeCell ref="G17:I17"/>
    <mergeCell ref="J17:K17"/>
    <mergeCell ref="G18:I18"/>
    <mergeCell ref="J18:K18"/>
    <mergeCell ref="A15:A16"/>
    <mergeCell ref="G15:I15"/>
    <mergeCell ref="J15:K15"/>
    <mergeCell ref="G16:I16"/>
    <mergeCell ref="J16:K16"/>
    <mergeCell ref="A13:A14"/>
    <mergeCell ref="G13:I13"/>
    <mergeCell ref="J13:K13"/>
    <mergeCell ref="G14:I14"/>
    <mergeCell ref="J14:K14"/>
    <mergeCell ref="A11:A12"/>
    <mergeCell ref="G11:I11"/>
    <mergeCell ref="J11:K11"/>
    <mergeCell ref="G12:I12"/>
    <mergeCell ref="J12:K12"/>
    <mergeCell ref="A9:A10"/>
    <mergeCell ref="G9:I9"/>
    <mergeCell ref="J9:K9"/>
    <mergeCell ref="G10:I10"/>
    <mergeCell ref="J10:K10"/>
    <mergeCell ref="A7:A8"/>
    <mergeCell ref="G7:I7"/>
    <mergeCell ref="J7:K7"/>
    <mergeCell ref="G8:I8"/>
    <mergeCell ref="J8:K8"/>
    <mergeCell ref="H41:L41"/>
    <mergeCell ref="K42:L42"/>
    <mergeCell ref="A1:K1"/>
    <mergeCell ref="A2:B2"/>
    <mergeCell ref="C2:G2"/>
    <mergeCell ref="J2:K2"/>
    <mergeCell ref="H40:L40"/>
    <mergeCell ref="H39:L39"/>
    <mergeCell ref="A3:B3"/>
    <mergeCell ref="G4:I4"/>
    <mergeCell ref="J4:K4"/>
    <mergeCell ref="A5:A6"/>
    <mergeCell ref="G5:I5"/>
    <mergeCell ref="J5:K5"/>
    <mergeCell ref="G6:I6"/>
    <mergeCell ref="J6:K6"/>
  </mergeCells>
  <phoneticPr fontId="2"/>
  <dataValidations count="4">
    <dataValidation type="list" allowBlank="1" showInputMessage="1" showErrorMessage="1" sqref="F5:F18" xr:uid="{00000000-0002-0000-0100-000000000000}">
      <formula1>"男子,女子"</formula1>
    </dataValidation>
    <dataValidation type="list" allowBlank="1" showInputMessage="1" showErrorMessage="1" sqref="B6 B18 B8 B10 B12 B14 B16" xr:uid="{00000000-0002-0000-0100-000001000000}">
      <formula1>"Ａクラス,Ｂクラス,Ｃクラス,Dクラス"</formula1>
    </dataValidation>
    <dataValidation type="list" allowBlank="1" showInputMessage="1" showErrorMessage="1" sqref="B20:B29" xr:uid="{00000000-0002-0000-0100-000002000000}">
      <formula1>"男子Ａ単,男子Ｂ単,男子Ｃ単,女子Ａ単,女子Ｂ単,女子Ｃ単"</formula1>
    </dataValidation>
    <dataValidation type="list" allowBlank="1" showInputMessage="1" showErrorMessage="1" sqref="B5 B7 B9 B11 B13 B15 B17" xr:uid="{00000000-0002-0000-0100-000003000000}">
      <formula1>"男子複,女子複,混合複"</formula1>
    </dataValidation>
  </dataValidations>
  <printOptions horizontalCentered="1" verticalCentered="1"/>
  <pageMargins left="0.44" right="0.39" top="0.52" bottom="0.35433070866141736" header="0.16" footer="0.2755905511811023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 </vt:lpstr>
      <vt:lpstr>'申込書 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Masahiro Hatta</dc:creator>
  <cp:lastModifiedBy>user</cp:lastModifiedBy>
  <cp:lastPrinted>2023-04-23T13:43:14Z</cp:lastPrinted>
  <dcterms:created xsi:type="dcterms:W3CDTF">2002-03-11T13:08:20Z</dcterms:created>
  <dcterms:modified xsi:type="dcterms:W3CDTF">2023-04-23T13:44:24Z</dcterms:modified>
</cp:coreProperties>
</file>