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申し込み書" sheetId="2" r:id="rId1"/>
    <sheet name="チェックシート1" sheetId="3" r:id="rId2"/>
    <sheet name="チェックシート2" sheetId="4" r:id="rId3"/>
  </sheets>
  <definedNames>
    <definedName name="_xlnm.Print_Area" localSheetId="1">チェックシート1!$A$1:$J$22</definedName>
    <definedName name="_xlnm.Print_Area" localSheetId="2">チェックシート2!$A$1:$J$22</definedName>
    <definedName name="_xlnm.Print_Area" localSheetId="0">申し込み書!$B$1:$H$32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2" l="1"/>
  <c r="H19" i="2" s="1"/>
  <c r="B20" i="4" l="1"/>
  <c r="B19" i="4"/>
  <c r="B18" i="4"/>
  <c r="B17" i="4"/>
  <c r="B16" i="4"/>
  <c r="B15" i="4"/>
  <c r="B14" i="4"/>
  <c r="B13" i="4"/>
  <c r="B12" i="4"/>
  <c r="B11" i="4"/>
  <c r="B10" i="4"/>
  <c r="B9" i="4"/>
  <c r="B20" i="3"/>
  <c r="J5" i="4"/>
  <c r="E5" i="4"/>
  <c r="E4" i="4"/>
  <c r="E3" i="4"/>
  <c r="E2" i="4"/>
  <c r="A1" i="4"/>
  <c r="B19" i="3"/>
  <c r="B18" i="3"/>
  <c r="B17" i="3"/>
  <c r="B16" i="3"/>
  <c r="B15" i="3"/>
  <c r="B14" i="3"/>
  <c r="B13" i="3"/>
  <c r="B12" i="3"/>
  <c r="B11" i="3"/>
  <c r="B10" i="3"/>
  <c r="B9" i="3"/>
  <c r="E5" i="3"/>
  <c r="E4" i="3"/>
  <c r="E3" i="3"/>
  <c r="E2" i="3"/>
  <c r="J5" i="3"/>
  <c r="A1" i="3"/>
  <c r="E3" i="2" l="1"/>
</calcChain>
</file>

<file path=xl/sharedStrings.xml><?xml version="1.0" encoding="utf-8"?>
<sst xmlns="http://schemas.openxmlformats.org/spreadsheetml/2006/main" count="240" uniqueCount="75">
  <si>
    <t>氏名</t>
  </si>
  <si>
    <t>ふりがな</t>
  </si>
  <si>
    <t>性別</t>
  </si>
  <si>
    <t>所属</t>
  </si>
  <si>
    <t>TEAM PLUS.</t>
  </si>
  <si>
    <t>住所</t>
  </si>
  <si>
    <t>連絡先</t>
  </si>
  <si>
    <t>締切：</t>
    <rPh sb="0" eb="2">
      <t>シメキリ</t>
    </rPh>
    <phoneticPr fontId="1"/>
  </si>
  <si>
    <t>開催日：</t>
    <rPh sb="0" eb="3">
      <t>カイサイヒ</t>
    </rPh>
    <phoneticPr fontId="1"/>
  </si>
  <si>
    <t>種目</t>
    <rPh sb="0" eb="2">
      <t>シュモク</t>
    </rPh>
    <phoneticPr fontId="1"/>
  </si>
  <si>
    <t>TEAM PLUS.CUP　第5回ランク別ダブルス大会</t>
    <rPh sb="14" eb="15">
      <t>ダイ</t>
    </rPh>
    <rPh sb="16" eb="17">
      <t>カイ</t>
    </rPh>
    <rPh sb="20" eb="21">
      <t>ベツ</t>
    </rPh>
    <rPh sb="25" eb="27">
      <t>タイカイ</t>
    </rPh>
    <phoneticPr fontId="1"/>
  </si>
  <si>
    <t>参加料</t>
    <rPh sb="0" eb="3">
      <t>サンカリョウ</t>
    </rPh>
    <phoneticPr fontId="1"/>
  </si>
  <si>
    <t>合計金額</t>
    <rPh sb="0" eb="2">
      <t>ゴウケイ</t>
    </rPh>
    <rPh sb="2" eb="4">
      <t>キンガク</t>
    </rPh>
    <phoneticPr fontId="1"/>
  </si>
  <si>
    <t>×</t>
    <phoneticPr fontId="1"/>
  </si>
  <si>
    <t>①銀行振込</t>
    <rPh sb="1" eb="5">
      <t>ギンコウフリコミ</t>
    </rPh>
    <phoneticPr fontId="1"/>
  </si>
  <si>
    <t>PayPay銀行</t>
    <rPh sb="6" eb="8">
      <t>ギンコウ</t>
    </rPh>
    <phoneticPr fontId="1"/>
  </si>
  <si>
    <t>ハヤブサ支店</t>
    <rPh sb="4" eb="6">
      <t>シテン</t>
    </rPh>
    <phoneticPr fontId="1"/>
  </si>
  <si>
    <t>タンゲケンタ</t>
    <phoneticPr fontId="1"/>
  </si>
  <si>
    <t>支払い方法</t>
    <rPh sb="0" eb="2">
      <t>シハラ</t>
    </rPh>
    <rPh sb="3" eb="5">
      <t>ホウホウ</t>
    </rPh>
    <phoneticPr fontId="1"/>
  </si>
  <si>
    <t>口座番号：</t>
    <rPh sb="0" eb="4">
      <t>コウザバンゴウ</t>
    </rPh>
    <phoneticPr fontId="1"/>
  </si>
  <si>
    <t>②PayPayによる送金</t>
    <phoneticPr fontId="1"/>
  </si>
  <si>
    <t>teamplus_tng</t>
    <phoneticPr fontId="1"/>
  </si>
  <si>
    <t>PayPay ID：</t>
    <phoneticPr fontId="1"/>
  </si>
  <si>
    <t>※振込者と申込責任者の名前は同じになるようにして下さい。</t>
    <phoneticPr fontId="1"/>
  </si>
  <si>
    <t>※メッセージ欄に申込み責任者のお名前と所属チーム名をお願いします。</t>
    <rPh sb="8" eb="10">
      <t>モウシコミ</t>
    </rPh>
    <rPh sb="11" eb="14">
      <t>セキニンシャ</t>
    </rPh>
    <phoneticPr fontId="1"/>
  </si>
  <si>
    <t>申込み責任者名</t>
    <rPh sb="0" eb="2">
      <t>モウシコ</t>
    </rPh>
    <rPh sb="3" eb="6">
      <t>セキニンシャ</t>
    </rPh>
    <rPh sb="6" eb="7">
      <t>メイ</t>
    </rPh>
    <phoneticPr fontId="1"/>
  </si>
  <si>
    <t>チーム名</t>
  </si>
  <si>
    <t>チーム名</t>
    <rPh sb="3" eb="4">
      <t>メイ</t>
    </rPh>
    <phoneticPr fontId="1"/>
  </si>
  <si>
    <t>住所</t>
    <rPh sb="0" eb="2">
      <t>ジュウショ</t>
    </rPh>
    <phoneticPr fontId="1"/>
  </si>
  <si>
    <t>電話番号</t>
    <rPh sb="0" eb="4">
      <t>デンワバンゴウ</t>
    </rPh>
    <phoneticPr fontId="1"/>
  </si>
  <si>
    <t>メールアドレス</t>
    <phoneticPr fontId="1"/>
  </si>
  <si>
    <t>会場：</t>
    <rPh sb="0" eb="2">
      <t>カイジョウ</t>
    </rPh>
    <phoneticPr fontId="1"/>
  </si>
  <si>
    <t>入力例</t>
    <rPh sb="0" eb="3">
      <t>ニュウリョクレイ</t>
    </rPh>
    <phoneticPr fontId="1"/>
  </si>
  <si>
    <t>丹下　健太</t>
    <rPh sb="0" eb="2">
      <t>タンゲ</t>
    </rPh>
    <rPh sb="3" eb="5">
      <t>ケンタ</t>
    </rPh>
    <phoneticPr fontId="1"/>
  </si>
  <si>
    <t>たんげ　けんた</t>
    <phoneticPr fontId="1"/>
  </si>
  <si>
    <t>参加関係者　健康状態確認シート</t>
  </si>
  <si>
    <t>記　入　日</t>
  </si>
  <si>
    <t>年齢</t>
  </si>
  <si>
    <t>当日朝の検温</t>
  </si>
  <si>
    <t>２週間前までに以下に該当する場合</t>
  </si>
  <si>
    <t>過去14日以内に政府から観察期間を必要とされている国・地域への渡航または当該在住者それに該当する者との濃厚接触</t>
  </si>
  <si>
    <t>37.5℃以上の熱</t>
  </si>
  <si>
    <t>咳（せき）</t>
  </si>
  <si>
    <t>のどの痛み</t>
  </si>
  <si>
    <t>倦怠感</t>
  </si>
  <si>
    <t>℃</t>
  </si>
  <si>
    <t>有 ・ 無</t>
  </si>
  <si>
    <t>　※　本用紙を記入するときは、密を避けながら聞き取りを行い、記入してください。</t>
  </si>
  <si>
    <t>　※　本用紙で提出していただきました個人情報は本大会以外には使用しません。また、本大会終了後には適切に処分いたします。</t>
  </si>
  <si>
    <t>申込み責任者</t>
    <rPh sb="0" eb="2">
      <t>モウシコ</t>
    </rPh>
    <rPh sb="3" eb="6">
      <t>セキニンシャ</t>
    </rPh>
    <phoneticPr fontId="1"/>
  </si>
  <si>
    <t>申込み先</t>
    <rPh sb="0" eb="2">
      <t>モウシコ</t>
    </rPh>
    <rPh sb="3" eb="4">
      <t>サキ</t>
    </rPh>
    <phoneticPr fontId="1"/>
  </si>
  <si>
    <t>tatata627@gmail.com</t>
    <phoneticPr fontId="1"/>
  </si>
  <si>
    <r>
      <t>実施種目：男子複(</t>
    </r>
    <r>
      <rPr>
        <sz val="11"/>
        <color theme="1"/>
        <rFont val="游ゴシック"/>
        <family val="3"/>
        <charset val="128"/>
        <scheme val="minor"/>
      </rPr>
      <t>Ａ～D)・女子複(Ａ～D)・混合複(Ａ～D)・単(Ａ～Ｄ)</t>
    </r>
    <rPh sb="0" eb="2">
      <t>ジッシ</t>
    </rPh>
    <rPh sb="5" eb="7">
      <t>ダンシ</t>
    </rPh>
    <rPh sb="7" eb="8">
      <t>フク</t>
    </rPh>
    <rPh sb="14" eb="15">
      <t>オンナ</t>
    </rPh>
    <rPh sb="23" eb="25">
      <t>コンゴウ</t>
    </rPh>
    <rPh sb="25" eb="26">
      <t>フク</t>
    </rPh>
    <rPh sb="32" eb="33">
      <t>タン</t>
    </rPh>
    <phoneticPr fontId="1"/>
  </si>
  <si>
    <t>混合A</t>
    <phoneticPr fontId="1"/>
  </si>
  <si>
    <t>混合B</t>
    <phoneticPr fontId="1"/>
  </si>
  <si>
    <t>混合C</t>
    <phoneticPr fontId="1"/>
  </si>
  <si>
    <t>混合D</t>
    <phoneticPr fontId="1"/>
  </si>
  <si>
    <t>※1人2種目まで。　混合複と単の重複はできません。</t>
    <rPh sb="2" eb="3">
      <t>ニン</t>
    </rPh>
    <rPh sb="4" eb="6">
      <t>シュモク</t>
    </rPh>
    <rPh sb="10" eb="12">
      <t>コンゴウ</t>
    </rPh>
    <rPh sb="12" eb="13">
      <t>フク</t>
    </rPh>
    <rPh sb="14" eb="15">
      <t>タン</t>
    </rPh>
    <rPh sb="16" eb="18">
      <t>チョウフク</t>
    </rPh>
    <phoneticPr fontId="1"/>
  </si>
  <si>
    <t>佐賀市立体育館</t>
    <rPh sb="0" eb="2">
      <t>サガ</t>
    </rPh>
    <rPh sb="2" eb="4">
      <t>シリツ</t>
    </rPh>
    <rPh sb="4" eb="7">
      <t>タイイクカン</t>
    </rPh>
    <phoneticPr fontId="1"/>
  </si>
  <si>
    <t>男子単A</t>
    <rPh sb="0" eb="2">
      <t>ダンシ</t>
    </rPh>
    <rPh sb="2" eb="3">
      <t>タン</t>
    </rPh>
    <phoneticPr fontId="1"/>
  </si>
  <si>
    <t>男子単B</t>
    <rPh sb="0" eb="2">
      <t>ダンシ</t>
    </rPh>
    <rPh sb="2" eb="3">
      <t>タン</t>
    </rPh>
    <phoneticPr fontId="1"/>
  </si>
  <si>
    <t>男子単C</t>
    <rPh sb="2" eb="3">
      <t>タン</t>
    </rPh>
    <phoneticPr fontId="1"/>
  </si>
  <si>
    <t>男子単D</t>
    <rPh sb="2" eb="3">
      <t>タン</t>
    </rPh>
    <phoneticPr fontId="1"/>
  </si>
  <si>
    <t>女子単A</t>
    <rPh sb="2" eb="3">
      <t>タン</t>
    </rPh>
    <phoneticPr fontId="1"/>
  </si>
  <si>
    <t>女子単B</t>
    <rPh sb="2" eb="3">
      <t>タン</t>
    </rPh>
    <phoneticPr fontId="1"/>
  </si>
  <si>
    <t>女子単C</t>
    <rPh sb="2" eb="3">
      <t>タン</t>
    </rPh>
    <phoneticPr fontId="1"/>
  </si>
  <si>
    <t>女子単D</t>
    <rPh sb="2" eb="3">
      <t>タン</t>
    </rPh>
    <phoneticPr fontId="1"/>
  </si>
  <si>
    <t>男子複A</t>
    <rPh sb="0" eb="2">
      <t>ダンシ</t>
    </rPh>
    <phoneticPr fontId="1"/>
  </si>
  <si>
    <t>男子複B</t>
    <rPh sb="0" eb="2">
      <t>ダンシ</t>
    </rPh>
    <phoneticPr fontId="1"/>
  </si>
  <si>
    <t>男子複C</t>
    <phoneticPr fontId="1"/>
  </si>
  <si>
    <t>男子複D</t>
    <phoneticPr fontId="1"/>
  </si>
  <si>
    <t>女子複A</t>
    <phoneticPr fontId="1"/>
  </si>
  <si>
    <t>女子複B</t>
    <phoneticPr fontId="1"/>
  </si>
  <si>
    <t>女子複C</t>
    <phoneticPr fontId="1"/>
  </si>
  <si>
    <t>女子複D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</si>
</sst>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yy&quot;年&quot;m&quot;月&quot;d&quot;日&quot;;@"/>
    <numFmt numFmtId="177" formatCode="0&quot;円/人&quot;"/>
    <numFmt numFmtId="178" formatCode="0&quot;　人&quot;"/>
    <numFmt numFmtId="179" formatCode="0&quot;円&quot;"/>
    <numFmt numFmtId="180" formatCode="0_);[Red]\(0\)"/>
    <numFmt numFmtId="181" formatCode="&quot;〒&quot;@"/>
  </numFmts>
  <fonts count="14"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b/>
      <sz val="14"/>
      <color theme="1"/>
      <name val="游ゴシック"/>
      <family val="3"/>
      <charset val="128"/>
      <scheme val="minor"/>
    </font>
    <font>
      <sz val="11"/>
      <name val="游ゴシック"/>
      <family val="3"/>
      <charset val="128"/>
      <scheme val="minor"/>
    </font>
    <font>
      <b/>
      <sz val="14"/>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dotted">
        <color indexed="64"/>
      </right>
      <top style="thin">
        <color auto="1"/>
      </top>
      <bottom style="thin">
        <color auto="1"/>
      </bottom>
      <diagonal/>
    </border>
    <border>
      <left style="dotted">
        <color indexed="64"/>
      </left>
      <right style="dotted">
        <color indexed="64"/>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style="dotted">
        <color indexed="64"/>
      </right>
      <top style="thin">
        <color auto="1"/>
      </top>
      <bottom style="medium">
        <color indexed="64"/>
      </bottom>
      <diagonal/>
    </border>
    <border>
      <left style="dotted">
        <color indexed="64"/>
      </left>
      <right style="dotted">
        <color indexed="64"/>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thin">
        <color auto="1"/>
      </left>
      <right style="dotted">
        <color indexed="64"/>
      </right>
      <top/>
      <bottom style="thin">
        <color auto="1"/>
      </bottom>
      <diagonal/>
    </border>
    <border>
      <left style="dotted">
        <color indexed="64"/>
      </left>
      <right style="dotted">
        <color indexed="64"/>
      </right>
      <top/>
      <bottom style="thin">
        <color auto="1"/>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indexed="64"/>
      </top>
      <bottom style="thin">
        <color indexed="64"/>
      </bottom>
      <diagonal/>
    </border>
  </borders>
  <cellStyleXfs count="3">
    <xf numFmtId="0" fontId="0" fillId="0" borderId="0"/>
    <xf numFmtId="0" fontId="2" fillId="0" borderId="0"/>
    <xf numFmtId="0" fontId="7" fillId="0" borderId="0">
      <alignment vertical="center"/>
    </xf>
  </cellStyleXfs>
  <cellXfs count="115">
    <xf numFmtId="0" fontId="0" fillId="0" borderId="0" xfId="0"/>
    <xf numFmtId="0" fontId="2" fillId="0" borderId="0" xfId="1"/>
    <xf numFmtId="0" fontId="3" fillId="0" borderId="3" xfId="1" applyFont="1" applyBorder="1" applyAlignment="1">
      <alignment horizontal="center" vertical="center" shrinkToFit="1"/>
    </xf>
    <xf numFmtId="0" fontId="3" fillId="0" borderId="6" xfId="1" applyFont="1" applyBorder="1" applyAlignment="1">
      <alignment horizontal="center" vertical="center" shrinkToFit="1"/>
    </xf>
    <xf numFmtId="0" fontId="4" fillId="0" borderId="0" xfId="1" applyFont="1" applyAlignment="1">
      <alignment horizontal="left"/>
    </xf>
    <xf numFmtId="0" fontId="2" fillId="0" borderId="0" xfId="1" applyAlignment="1">
      <alignment horizontal="center" vertical="center"/>
    </xf>
    <xf numFmtId="0" fontId="7" fillId="0" borderId="0" xfId="1" applyFont="1" applyAlignment="1">
      <alignment horizontal="center" vertical="center"/>
    </xf>
    <xf numFmtId="0" fontId="7" fillId="0" borderId="0" xfId="1" applyFont="1" applyAlignment="1">
      <alignment horizontal="right" vertical="center"/>
    </xf>
    <xf numFmtId="176" fontId="2" fillId="0" borderId="0" xfId="1" applyNumberFormat="1" applyBorder="1" applyAlignment="1">
      <alignment vertical="center" shrinkToFit="1"/>
    </xf>
    <xf numFmtId="0" fontId="2" fillId="0" borderId="0" xfId="1" applyBorder="1"/>
    <xf numFmtId="176" fontId="7" fillId="0" borderId="0" xfId="1" applyNumberFormat="1" applyFont="1" applyAlignment="1">
      <alignment vertical="center" shrinkToFit="1"/>
    </xf>
    <xf numFmtId="0" fontId="2" fillId="0" borderId="0" xfId="1" applyAlignment="1">
      <alignment vertical="center" shrinkToFit="1"/>
    </xf>
    <xf numFmtId="0" fontId="4" fillId="0" borderId="0" xfId="1" applyFont="1" applyBorder="1" applyAlignment="1">
      <alignment horizontal="center"/>
    </xf>
    <xf numFmtId="0" fontId="4" fillId="0" borderId="0" xfId="1" applyFont="1" applyAlignment="1">
      <alignment horizontal="center"/>
    </xf>
    <xf numFmtId="0" fontId="7" fillId="0" borderId="0" xfId="1" applyFont="1" applyBorder="1" applyAlignment="1">
      <alignment horizontal="right" vertical="center"/>
    </xf>
    <xf numFmtId="176" fontId="4" fillId="0" borderId="0" xfId="1" applyNumberFormat="1" applyFont="1" applyBorder="1" applyAlignment="1">
      <alignment horizontal="left" vertical="center" shrinkToFit="1"/>
    </xf>
    <xf numFmtId="0" fontId="3" fillId="0" borderId="9"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20"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6" xfId="1" applyFont="1" applyBorder="1" applyAlignment="1">
      <alignment horizontal="center" vertical="center" shrinkToFit="1"/>
    </xf>
    <xf numFmtId="0" fontId="3" fillId="0" borderId="27" xfId="1" applyFont="1" applyBorder="1" applyAlignment="1">
      <alignment horizontal="center" vertical="center" shrinkToFit="1"/>
    </xf>
    <xf numFmtId="0" fontId="2" fillId="0" borderId="0" xfId="1" applyAlignment="1">
      <alignment vertical="center"/>
    </xf>
    <xf numFmtId="0" fontId="3" fillId="0" borderId="0" xfId="1" applyFont="1" applyAlignment="1">
      <alignment horizontal="center" vertical="center"/>
    </xf>
    <xf numFmtId="177" fontId="3" fillId="0" borderId="0" xfId="1" applyNumberFormat="1" applyFont="1" applyAlignment="1">
      <alignment horizontal="center" vertical="center"/>
    </xf>
    <xf numFmtId="0" fontId="3" fillId="0" borderId="0" xfId="1" applyFont="1" applyAlignment="1">
      <alignment vertical="center"/>
    </xf>
    <xf numFmtId="178" fontId="3" fillId="0" borderId="0" xfId="1" applyNumberFormat="1" applyFont="1" applyAlignment="1">
      <alignment horizontal="center" vertical="center"/>
    </xf>
    <xf numFmtId="0" fontId="8" fillId="0" borderId="0" xfId="1" applyFont="1" applyAlignment="1">
      <alignment horizontal="center" vertical="center"/>
    </xf>
    <xf numFmtId="0" fontId="10" fillId="0" borderId="0" xfId="1" applyFont="1" applyAlignment="1">
      <alignment horizontal="center" vertical="center"/>
    </xf>
    <xf numFmtId="0" fontId="11" fillId="0" borderId="31" xfId="1" applyFont="1" applyBorder="1" applyAlignment="1">
      <alignment horizontal="center" vertical="center"/>
    </xf>
    <xf numFmtId="179" fontId="11" fillId="0" borderId="31" xfId="1" applyNumberFormat="1" applyFont="1" applyBorder="1" applyAlignment="1">
      <alignment horizontal="center" vertical="center"/>
    </xf>
    <xf numFmtId="0" fontId="3" fillId="0" borderId="0" xfId="1" applyFont="1" applyAlignment="1">
      <alignment horizontal="left" vertical="center"/>
    </xf>
    <xf numFmtId="0" fontId="7" fillId="0" borderId="0" xfId="1" applyFont="1" applyAlignment="1">
      <alignment horizontal="left" vertical="center"/>
    </xf>
    <xf numFmtId="0" fontId="2" fillId="0" borderId="0" xfId="1" applyAlignment="1">
      <alignment horizontal="left" vertical="center"/>
    </xf>
    <xf numFmtId="0" fontId="7" fillId="2" borderId="28" xfId="1" applyFont="1" applyFill="1" applyBorder="1" applyAlignment="1">
      <alignment horizontal="center" vertical="center" wrapText="1"/>
    </xf>
    <xf numFmtId="0" fontId="2" fillId="2" borderId="29" xfId="1" applyFill="1" applyBorder="1" applyAlignment="1">
      <alignment horizontal="center" vertical="center" wrapText="1"/>
    </xf>
    <xf numFmtId="0" fontId="2" fillId="2" borderId="30" xfId="1" applyFill="1" applyBorder="1" applyAlignment="1">
      <alignment horizontal="center" vertical="center" wrapText="1"/>
    </xf>
    <xf numFmtId="0" fontId="2" fillId="2" borderId="2" xfId="1" applyFill="1" applyBorder="1" applyAlignment="1">
      <alignment horizontal="center" vertical="center" wrapText="1"/>
    </xf>
    <xf numFmtId="0" fontId="2" fillId="2" borderId="1" xfId="1" applyFill="1" applyBorder="1" applyAlignment="1">
      <alignment horizontal="center" vertical="center" wrapText="1"/>
    </xf>
    <xf numFmtId="0" fontId="3" fillId="2" borderId="24" xfId="1" applyFont="1" applyFill="1" applyBorder="1" applyAlignment="1">
      <alignment horizontal="center" vertical="center" shrinkToFit="1"/>
    </xf>
    <xf numFmtId="0" fontId="3" fillId="2" borderId="25" xfId="1" applyFont="1" applyFill="1" applyBorder="1" applyAlignment="1">
      <alignment horizontal="center" vertical="center" shrinkToFit="1"/>
    </xf>
    <xf numFmtId="0" fontId="3" fillId="2" borderId="26"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27" xfId="1" applyFont="1" applyFill="1" applyBorder="1" applyAlignment="1">
      <alignment horizontal="center" vertical="center" shrinkToFit="1"/>
    </xf>
    <xf numFmtId="0" fontId="7" fillId="2" borderId="0" xfId="1" applyFont="1" applyFill="1"/>
    <xf numFmtId="0" fontId="6" fillId="2" borderId="0" xfId="1" applyFont="1" applyFill="1"/>
    <xf numFmtId="0" fontId="3" fillId="0" borderId="0" xfId="2" applyFont="1" applyAlignment="1">
      <alignment vertical="top"/>
    </xf>
    <xf numFmtId="0" fontId="7" fillId="0" borderId="0" xfId="2" applyAlignment="1">
      <alignment horizontal="center" vertical="center"/>
    </xf>
    <xf numFmtId="0" fontId="7" fillId="0" borderId="0" xfId="2">
      <alignment vertical="center"/>
    </xf>
    <xf numFmtId="176" fontId="7" fillId="0" borderId="31" xfId="2" applyNumberFormat="1" applyBorder="1" applyAlignment="1">
      <alignment horizontal="center" vertical="center"/>
    </xf>
    <xf numFmtId="0" fontId="7" fillId="0" borderId="0" xfId="2" applyAlignment="1">
      <alignment vertical="center"/>
    </xf>
    <xf numFmtId="0" fontId="7" fillId="0" borderId="7" xfId="2" applyBorder="1" applyAlignment="1">
      <alignment horizontal="center" vertical="center" wrapText="1"/>
    </xf>
    <xf numFmtId="0" fontId="7" fillId="0" borderId="24" xfId="2" applyBorder="1" applyAlignment="1">
      <alignment horizontal="center" vertical="center"/>
    </xf>
    <xf numFmtId="0" fontId="7" fillId="0" borderId="4" xfId="2" applyBorder="1" applyAlignment="1">
      <alignment horizontal="center" vertical="center"/>
    </xf>
    <xf numFmtId="0" fontId="7" fillId="0" borderId="4" xfId="2" applyBorder="1" applyAlignment="1">
      <alignment horizontal="right" vertical="center"/>
    </xf>
    <xf numFmtId="0" fontId="7" fillId="0" borderId="5" xfId="2" applyBorder="1" applyAlignment="1">
      <alignment horizontal="center" vertical="center"/>
    </xf>
    <xf numFmtId="0" fontId="7" fillId="0" borderId="14" xfId="2" applyBorder="1" applyAlignment="1">
      <alignment horizontal="center" vertical="center"/>
    </xf>
    <xf numFmtId="0" fontId="7" fillId="0" borderId="10" xfId="2" applyBorder="1" applyAlignment="1">
      <alignment horizontal="center" vertical="center"/>
    </xf>
    <xf numFmtId="0" fontId="7" fillId="0" borderId="10" xfId="2" applyBorder="1" applyAlignment="1">
      <alignment horizontal="right" vertical="center"/>
    </xf>
    <xf numFmtId="0" fontId="7" fillId="0" borderId="11" xfId="2" applyBorder="1" applyAlignment="1">
      <alignment horizontal="center" vertical="center"/>
    </xf>
    <xf numFmtId="0" fontId="12" fillId="0" borderId="4" xfId="2" applyFont="1" applyFill="1" applyBorder="1" applyAlignment="1">
      <alignment horizontal="center" vertical="center"/>
    </xf>
    <xf numFmtId="0" fontId="12" fillId="0" borderId="10" xfId="2" applyFont="1" applyFill="1" applyBorder="1" applyAlignment="1">
      <alignment horizontal="center" vertical="center"/>
    </xf>
    <xf numFmtId="0" fontId="11" fillId="0" borderId="0" xfId="1" applyFont="1" applyBorder="1" applyAlignment="1">
      <alignment horizontal="center" vertical="center"/>
    </xf>
    <xf numFmtId="179" fontId="11" fillId="0" borderId="0" xfId="1" applyNumberFormat="1" applyFont="1" applyBorder="1" applyAlignment="1">
      <alignment horizontal="center" vertical="center"/>
    </xf>
    <xf numFmtId="0" fontId="13" fillId="0" borderId="0" xfId="1" applyFont="1" applyBorder="1" applyAlignment="1">
      <alignment horizontal="left" vertical="top"/>
    </xf>
    <xf numFmtId="0" fontId="3" fillId="0" borderId="24"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2" fillId="0" borderId="0" xfId="1" applyFont="1" applyAlignment="1">
      <alignment horizontal="left" vertical="center"/>
    </xf>
    <xf numFmtId="0" fontId="2" fillId="0" borderId="0" xfId="1" applyFont="1" applyAlignment="1">
      <alignment horizontal="center" vertical="center" shrinkToFit="1"/>
    </xf>
    <xf numFmtId="0" fontId="7" fillId="0" borderId="0" xfId="1" applyFont="1" applyAlignment="1">
      <alignment horizontal="center" vertical="center" shrinkToFit="1"/>
    </xf>
    <xf numFmtId="0" fontId="9" fillId="0" borderId="0" xfId="1" applyFont="1" applyAlignment="1">
      <alignment horizontal="center" vertical="center"/>
    </xf>
    <xf numFmtId="0" fontId="7" fillId="0" borderId="0" xfId="1" applyFont="1" applyAlignment="1">
      <alignment horizontal="center" vertical="top"/>
    </xf>
    <xf numFmtId="0" fontId="7" fillId="0" borderId="0" xfId="1" applyFont="1" applyBorder="1" applyAlignment="1">
      <alignment horizontal="right" vertical="top"/>
    </xf>
    <xf numFmtId="0" fontId="8" fillId="0" borderId="31" xfId="1" applyFont="1" applyBorder="1" applyAlignment="1">
      <alignment horizontal="center" vertical="center"/>
    </xf>
    <xf numFmtId="49" fontId="4" fillId="0" borderId="31" xfId="1" applyNumberFormat="1" applyFont="1" applyBorder="1" applyAlignment="1">
      <alignment horizontal="left" vertical="center"/>
    </xf>
    <xf numFmtId="0" fontId="7" fillId="0" borderId="0" xfId="1" applyFont="1" applyBorder="1" applyAlignment="1">
      <alignment horizontal="left" vertical="center"/>
    </xf>
    <xf numFmtId="0" fontId="0" fillId="0" borderId="0" xfId="0" applyAlignment="1">
      <alignment horizontal="center" vertical="center"/>
    </xf>
    <xf numFmtId="0" fontId="5" fillId="0" borderId="0" xfId="2" applyFont="1" applyAlignment="1">
      <alignment horizontal="center" vertical="top"/>
    </xf>
    <xf numFmtId="0" fontId="5" fillId="0" borderId="0" xfId="2" applyFont="1" applyAlignment="1">
      <alignment horizontal="left" vertical="top" indent="1"/>
    </xf>
    <xf numFmtId="0" fontId="7" fillId="0" borderId="32" xfId="2" applyBorder="1" applyAlignment="1">
      <alignment horizontal="center" vertical="center"/>
    </xf>
    <xf numFmtId="0" fontId="7" fillId="0" borderId="19" xfId="2" applyBorder="1" applyAlignment="1">
      <alignment horizontal="center" vertical="center"/>
    </xf>
    <xf numFmtId="49" fontId="7" fillId="0" borderId="12" xfId="2" applyNumberFormat="1" applyFill="1" applyBorder="1" applyAlignment="1">
      <alignment horizontal="center" vertical="center"/>
    </xf>
    <xf numFmtId="0" fontId="7" fillId="0" borderId="12" xfId="2" applyFill="1" applyBorder="1" applyAlignment="1">
      <alignment horizontal="center" vertical="center"/>
    </xf>
    <xf numFmtId="0" fontId="7" fillId="0" borderId="19" xfId="2" applyFill="1" applyBorder="1" applyAlignment="1">
      <alignment horizontal="center" vertical="center"/>
    </xf>
    <xf numFmtId="0" fontId="7" fillId="0" borderId="33" xfId="2" applyBorder="1" applyAlignment="1">
      <alignment horizontal="center" vertical="center"/>
    </xf>
    <xf numFmtId="0" fontId="7" fillId="0" borderId="20" xfId="2" applyBorder="1" applyAlignment="1">
      <alignment horizontal="center" vertical="center"/>
    </xf>
    <xf numFmtId="49" fontId="7" fillId="0" borderId="3" xfId="2" applyNumberFormat="1" applyFill="1" applyBorder="1" applyAlignment="1">
      <alignment horizontal="center" vertical="center"/>
    </xf>
    <xf numFmtId="0" fontId="7" fillId="0" borderId="4" xfId="2" applyFill="1" applyBorder="1" applyAlignment="1">
      <alignment horizontal="center" vertical="center"/>
    </xf>
    <xf numFmtId="0" fontId="7" fillId="0" borderId="5" xfId="2" applyFill="1" applyBorder="1" applyAlignment="1">
      <alignment horizontal="center" vertical="center"/>
    </xf>
    <xf numFmtId="0" fontId="4" fillId="0" borderId="16" xfId="2" applyFont="1" applyBorder="1" applyAlignment="1">
      <alignment horizontal="center" vertical="center" wrapText="1"/>
    </xf>
    <xf numFmtId="0" fontId="4" fillId="0" borderId="36" xfId="2" applyFont="1" applyBorder="1" applyAlignment="1">
      <alignment horizontal="center" vertical="center" wrapText="1"/>
    </xf>
    <xf numFmtId="0" fontId="7" fillId="0" borderId="0" xfId="2" applyBorder="1" applyAlignment="1">
      <alignment horizontal="left" vertical="center"/>
    </xf>
    <xf numFmtId="0" fontId="7" fillId="0" borderId="14" xfId="2" applyBorder="1" applyAlignment="1">
      <alignment horizontal="center" vertical="center"/>
    </xf>
    <xf numFmtId="0" fontId="7" fillId="0" borderId="11" xfId="2" applyBorder="1" applyAlignment="1">
      <alignment horizontal="center" vertical="center"/>
    </xf>
    <xf numFmtId="49" fontId="7" fillId="0" borderId="9" xfId="2" applyNumberFormat="1" applyFill="1" applyBorder="1" applyAlignment="1">
      <alignment horizontal="center" vertical="center"/>
    </xf>
    <xf numFmtId="0" fontId="7" fillId="0" borderId="10" xfId="2" applyFill="1" applyBorder="1" applyAlignment="1">
      <alignment horizontal="center" vertical="center"/>
    </xf>
    <xf numFmtId="0" fontId="7" fillId="0" borderId="11" xfId="2" applyFill="1" applyBorder="1" applyAlignment="1">
      <alignment horizontal="center" vertical="center"/>
    </xf>
    <xf numFmtId="0" fontId="7" fillId="0" borderId="15" xfId="2" applyBorder="1" applyAlignment="1">
      <alignment horizontal="center" vertical="center"/>
    </xf>
    <xf numFmtId="0" fontId="7" fillId="0" borderId="8" xfId="2" applyBorder="1" applyAlignment="1">
      <alignment horizontal="center" vertical="center"/>
    </xf>
    <xf numFmtId="180" fontId="7" fillId="0" borderId="6" xfId="2" applyNumberFormat="1" applyFill="1" applyBorder="1" applyAlignment="1">
      <alignment horizontal="center" vertical="center"/>
    </xf>
    <xf numFmtId="180" fontId="7" fillId="0" borderId="7" xfId="2" applyNumberFormat="1" applyFill="1" applyBorder="1" applyAlignment="1">
      <alignment horizontal="center" vertical="center"/>
    </xf>
    <xf numFmtId="180" fontId="7" fillId="0" borderId="8" xfId="2" applyNumberFormat="1" applyFill="1" applyBorder="1" applyAlignment="1">
      <alignment horizontal="center" vertical="center"/>
    </xf>
    <xf numFmtId="0" fontId="7" fillId="0" borderId="34" xfId="2" applyBorder="1" applyAlignment="1">
      <alignment horizontal="center" vertical="center"/>
    </xf>
    <xf numFmtId="0" fontId="7" fillId="0" borderId="35" xfId="2" applyBorder="1" applyAlignment="1">
      <alignment horizontal="center" vertical="center"/>
    </xf>
    <xf numFmtId="0" fontId="7" fillId="0" borderId="13" xfId="2" applyBorder="1" applyAlignment="1">
      <alignment horizontal="center" vertical="center"/>
    </xf>
    <xf numFmtId="0" fontId="7" fillId="0" borderId="7" xfId="2" applyBorder="1" applyAlignment="1">
      <alignment horizontal="center" vertical="center"/>
    </xf>
    <xf numFmtId="0" fontId="7" fillId="0" borderId="13" xfId="2" applyBorder="1" applyAlignment="1">
      <alignment horizontal="center" vertical="center" wrapText="1"/>
    </xf>
    <xf numFmtId="0" fontId="7" fillId="0" borderId="7" xfId="2" applyBorder="1" applyAlignment="1">
      <alignment horizontal="center" vertical="center" wrapText="1"/>
    </xf>
    <xf numFmtId="49" fontId="4" fillId="0" borderId="37" xfId="1" applyNumberFormat="1" applyFont="1" applyBorder="1" applyAlignment="1">
      <alignment horizontal="center" vertical="center"/>
    </xf>
    <xf numFmtId="181" fontId="4" fillId="0" borderId="31" xfId="1" applyNumberFormat="1" applyFont="1" applyBorder="1" applyAlignment="1">
      <alignment vertical="center"/>
    </xf>
  </cellXfs>
  <cellStyles count="3">
    <cellStyle name="標準" xfId="0" builtinId="0"/>
    <cellStyle name="標準 2" xfId="1"/>
    <cellStyle name="標準 5" xfId="2"/>
  </cellStyles>
  <dxfs count="6">
    <dxf>
      <font>
        <strike val="0"/>
        <color theme="0"/>
      </font>
    </dxf>
    <dxf>
      <font>
        <strike val="0"/>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40"/>
  <sheetViews>
    <sheetView tabSelected="1" topLeftCell="A16" workbookViewId="0">
      <selection activeCell="L3" sqref="L3"/>
    </sheetView>
  </sheetViews>
  <sheetFormatPr defaultColWidth="9" defaultRowHeight="18.75" x14ac:dyDescent="0.4"/>
  <cols>
    <col min="1" max="1" width="3.25" style="5" customWidth="1"/>
    <col min="2" max="8" width="12.25" style="1" customWidth="1"/>
    <col min="9" max="9" width="10.375" style="1" customWidth="1"/>
    <col min="10" max="10" width="9" style="1" hidden="1" customWidth="1"/>
    <col min="11" max="16384" width="9" style="1"/>
  </cols>
  <sheetData>
    <row r="1" spans="1:10" ht="30" customHeight="1" x14ac:dyDescent="0.4">
      <c r="B1" s="75" t="s">
        <v>10</v>
      </c>
      <c r="C1" s="75"/>
      <c r="D1" s="75"/>
      <c r="E1" s="75"/>
      <c r="F1" s="75"/>
      <c r="G1" s="75"/>
      <c r="H1" s="75"/>
      <c r="I1" s="26"/>
    </row>
    <row r="2" spans="1:10" ht="30" customHeight="1" x14ac:dyDescent="0.4">
      <c r="B2" s="73" t="s">
        <v>52</v>
      </c>
      <c r="C2" s="74"/>
      <c r="D2" s="74"/>
      <c r="E2" s="74"/>
      <c r="F2" s="74"/>
      <c r="G2" s="74"/>
      <c r="H2" s="74"/>
      <c r="I2" s="11"/>
      <c r="J2" s="48" t="s">
        <v>9</v>
      </c>
    </row>
    <row r="3" spans="1:10" ht="30" customHeight="1" thickBot="1" x14ac:dyDescent="0.45">
      <c r="B3" s="14" t="s">
        <v>8</v>
      </c>
      <c r="C3" s="10">
        <v>44920</v>
      </c>
      <c r="D3" s="7" t="s">
        <v>7</v>
      </c>
      <c r="E3" s="15">
        <f>C3-14</f>
        <v>44906</v>
      </c>
      <c r="F3" s="7" t="s">
        <v>31</v>
      </c>
      <c r="G3" s="72" t="s">
        <v>58</v>
      </c>
      <c r="I3" s="8"/>
      <c r="J3" s="49" t="s">
        <v>67</v>
      </c>
    </row>
    <row r="4" spans="1:10" ht="30" customHeight="1" thickBot="1" x14ac:dyDescent="0.45">
      <c r="B4" s="38" t="s">
        <v>9</v>
      </c>
      <c r="C4" s="39" t="s">
        <v>0</v>
      </c>
      <c r="D4" s="40" t="s">
        <v>1</v>
      </c>
      <c r="E4" s="41" t="s">
        <v>3</v>
      </c>
      <c r="F4" s="39" t="s">
        <v>0</v>
      </c>
      <c r="G4" s="40" t="s">
        <v>1</v>
      </c>
      <c r="H4" s="42" t="s">
        <v>3</v>
      </c>
      <c r="I4" s="9"/>
      <c r="J4" s="49" t="s">
        <v>68</v>
      </c>
    </row>
    <row r="5" spans="1:10" ht="30" customHeight="1" x14ac:dyDescent="0.4">
      <c r="B5" s="43" t="s">
        <v>32</v>
      </c>
      <c r="C5" s="44" t="s">
        <v>33</v>
      </c>
      <c r="D5" s="45" t="s">
        <v>34</v>
      </c>
      <c r="E5" s="46" t="s">
        <v>4</v>
      </c>
      <c r="F5" s="44"/>
      <c r="G5" s="45"/>
      <c r="H5" s="47"/>
      <c r="J5" s="49" t="s">
        <v>69</v>
      </c>
    </row>
    <row r="6" spans="1:10" ht="30" customHeight="1" x14ac:dyDescent="0.4">
      <c r="A6" s="5">
        <v>1</v>
      </c>
      <c r="B6" s="69"/>
      <c r="C6" s="23"/>
      <c r="D6" s="24"/>
      <c r="E6" s="2"/>
      <c r="F6" s="23"/>
      <c r="G6" s="24"/>
      <c r="H6" s="25"/>
      <c r="J6" s="49" t="s">
        <v>70</v>
      </c>
    </row>
    <row r="7" spans="1:10" ht="30" customHeight="1" x14ac:dyDescent="0.4">
      <c r="A7" s="5">
        <v>2</v>
      </c>
      <c r="B7" s="70"/>
      <c r="C7" s="17"/>
      <c r="D7" s="18"/>
      <c r="E7" s="16"/>
      <c r="F7" s="17"/>
      <c r="G7" s="18"/>
      <c r="H7" s="19"/>
      <c r="J7" s="49" t="s">
        <v>71</v>
      </c>
    </row>
    <row r="8" spans="1:10" ht="30" customHeight="1" x14ac:dyDescent="0.4">
      <c r="A8" s="5">
        <v>3</v>
      </c>
      <c r="B8" s="70"/>
      <c r="C8" s="17"/>
      <c r="D8" s="18"/>
      <c r="E8" s="16"/>
      <c r="F8" s="17"/>
      <c r="G8" s="18"/>
      <c r="H8" s="19"/>
      <c r="J8" s="49" t="s">
        <v>72</v>
      </c>
    </row>
    <row r="9" spans="1:10" ht="30" customHeight="1" x14ac:dyDescent="0.4">
      <c r="A9" s="5">
        <v>4</v>
      </c>
      <c r="B9" s="70"/>
      <c r="C9" s="17"/>
      <c r="D9" s="18"/>
      <c r="E9" s="16"/>
      <c r="F9" s="17"/>
      <c r="G9" s="18"/>
      <c r="H9" s="19"/>
      <c r="J9" s="49" t="s">
        <v>73</v>
      </c>
    </row>
    <row r="10" spans="1:10" ht="30" customHeight="1" x14ac:dyDescent="0.4">
      <c r="A10" s="5">
        <v>5</v>
      </c>
      <c r="B10" s="70"/>
      <c r="C10" s="17"/>
      <c r="D10" s="18"/>
      <c r="E10" s="16"/>
      <c r="F10" s="17"/>
      <c r="G10" s="18"/>
      <c r="H10" s="19"/>
      <c r="J10" s="49" t="s">
        <v>74</v>
      </c>
    </row>
    <row r="11" spans="1:10" ht="30" customHeight="1" x14ac:dyDescent="0.4">
      <c r="A11" s="5">
        <v>6</v>
      </c>
      <c r="B11" s="70"/>
      <c r="C11" s="17"/>
      <c r="D11" s="18"/>
      <c r="E11" s="16"/>
      <c r="F11" s="17"/>
      <c r="G11" s="18"/>
      <c r="H11" s="19"/>
      <c r="J11" s="49" t="s">
        <v>53</v>
      </c>
    </row>
    <row r="12" spans="1:10" ht="30" customHeight="1" x14ac:dyDescent="0.4">
      <c r="A12" s="5">
        <v>7</v>
      </c>
      <c r="B12" s="70"/>
      <c r="C12" s="17"/>
      <c r="D12" s="18"/>
      <c r="E12" s="16"/>
      <c r="F12" s="17"/>
      <c r="G12" s="18"/>
      <c r="H12" s="19"/>
      <c r="I12" s="12"/>
      <c r="J12" s="49" t="s">
        <v>54</v>
      </c>
    </row>
    <row r="13" spans="1:10" ht="30" customHeight="1" x14ac:dyDescent="0.4">
      <c r="A13" s="5">
        <v>8</v>
      </c>
      <c r="B13" s="70"/>
      <c r="C13" s="17"/>
      <c r="D13" s="18"/>
      <c r="E13" s="16"/>
      <c r="F13" s="17"/>
      <c r="G13" s="18"/>
      <c r="H13" s="19"/>
      <c r="I13" s="13"/>
      <c r="J13" s="49" t="s">
        <v>55</v>
      </c>
    </row>
    <row r="14" spans="1:10" ht="30" customHeight="1" x14ac:dyDescent="0.4">
      <c r="A14" s="5">
        <v>9</v>
      </c>
      <c r="B14" s="70"/>
      <c r="C14" s="17"/>
      <c r="D14" s="18"/>
      <c r="E14" s="16"/>
      <c r="F14" s="17"/>
      <c r="G14" s="18"/>
      <c r="H14" s="19"/>
      <c r="I14" s="4"/>
      <c r="J14" s="49" t="s">
        <v>56</v>
      </c>
    </row>
    <row r="15" spans="1:10" ht="30" customHeight="1" x14ac:dyDescent="0.4">
      <c r="A15" s="5">
        <v>10</v>
      </c>
      <c r="B15" s="70"/>
      <c r="C15" s="17"/>
      <c r="D15" s="18"/>
      <c r="E15" s="16"/>
      <c r="F15" s="17"/>
      <c r="G15" s="18"/>
      <c r="H15" s="19"/>
      <c r="J15" s="49" t="s">
        <v>59</v>
      </c>
    </row>
    <row r="16" spans="1:10" ht="30" customHeight="1" x14ac:dyDescent="0.4">
      <c r="A16" s="5">
        <v>11</v>
      </c>
      <c r="B16" s="70"/>
      <c r="C16" s="17"/>
      <c r="D16" s="18"/>
      <c r="E16" s="16"/>
      <c r="F16" s="17"/>
      <c r="G16" s="18"/>
      <c r="H16" s="19"/>
      <c r="J16" s="49" t="s">
        <v>60</v>
      </c>
    </row>
    <row r="17" spans="1:10" ht="30" customHeight="1" thickBot="1" x14ac:dyDescent="0.45">
      <c r="A17" s="5">
        <v>12</v>
      </c>
      <c r="B17" s="71"/>
      <c r="C17" s="20"/>
      <c r="D17" s="21"/>
      <c r="E17" s="3"/>
      <c r="F17" s="20"/>
      <c r="G17" s="21"/>
      <c r="H17" s="22"/>
      <c r="J17" s="49" t="s">
        <v>61</v>
      </c>
    </row>
    <row r="18" spans="1:10" ht="30" customHeight="1" x14ac:dyDescent="0.4">
      <c r="B18" s="68" t="s">
        <v>57</v>
      </c>
      <c r="C18" s="12"/>
      <c r="D18" s="12"/>
      <c r="E18" s="12"/>
      <c r="F18" s="12"/>
      <c r="G18" s="12"/>
      <c r="H18" s="12"/>
      <c r="J18" s="49" t="s">
        <v>62</v>
      </c>
    </row>
    <row r="19" spans="1:10" ht="30" customHeight="1" x14ac:dyDescent="0.4">
      <c r="B19" s="31" t="s">
        <v>11</v>
      </c>
      <c r="C19" s="28">
        <v>1500</v>
      </c>
      <c r="D19" s="32" t="s">
        <v>13</v>
      </c>
      <c r="E19" s="30">
        <f>COUNTA(C6:C17,F6:F17)</f>
        <v>0</v>
      </c>
      <c r="G19" s="33" t="s">
        <v>12</v>
      </c>
      <c r="H19" s="34">
        <f>C19*E19</f>
        <v>0</v>
      </c>
      <c r="J19" s="49" t="s">
        <v>63</v>
      </c>
    </row>
    <row r="20" spans="1:10" ht="13.5" customHeight="1" x14ac:dyDescent="0.4">
      <c r="B20" s="12"/>
      <c r="C20" s="12"/>
      <c r="D20" s="12"/>
      <c r="E20" s="12"/>
      <c r="F20" s="12"/>
      <c r="G20" s="12"/>
      <c r="H20" s="12"/>
      <c r="J20" s="49" t="s">
        <v>64</v>
      </c>
    </row>
    <row r="21" spans="1:10" ht="30" customHeight="1" x14ac:dyDescent="0.4">
      <c r="B21" s="31" t="s">
        <v>50</v>
      </c>
      <c r="C21" s="81" t="s">
        <v>51</v>
      </c>
      <c r="D21" s="81"/>
      <c r="E21" s="81"/>
      <c r="G21" s="66"/>
      <c r="H21" s="67"/>
      <c r="J21" s="49" t="s">
        <v>65</v>
      </c>
    </row>
    <row r="22" spans="1:10" ht="13.5" customHeight="1" x14ac:dyDescent="0.4">
      <c r="B22" s="12"/>
      <c r="C22" s="12"/>
      <c r="D22" s="12"/>
      <c r="E22" s="12"/>
      <c r="F22" s="12"/>
      <c r="G22" s="12"/>
      <c r="H22" s="12"/>
      <c r="J22" s="49" t="s">
        <v>66</v>
      </c>
    </row>
    <row r="23" spans="1:10" s="29" customFormat="1" ht="30" customHeight="1" x14ac:dyDescent="0.4">
      <c r="A23" s="27"/>
      <c r="B23" s="31" t="s">
        <v>18</v>
      </c>
      <c r="C23" s="35" t="s">
        <v>14</v>
      </c>
      <c r="D23" s="6" t="s">
        <v>15</v>
      </c>
      <c r="E23" s="6" t="s">
        <v>16</v>
      </c>
      <c r="F23" s="7" t="s">
        <v>19</v>
      </c>
      <c r="G23" s="36">
        <v>4893487</v>
      </c>
      <c r="H23" s="6" t="s">
        <v>17</v>
      </c>
    </row>
    <row r="24" spans="1:10" s="29" customFormat="1" ht="30" customHeight="1" x14ac:dyDescent="0.4">
      <c r="A24" s="27"/>
      <c r="B24" s="31"/>
      <c r="C24" s="35"/>
      <c r="D24" s="76" t="s">
        <v>23</v>
      </c>
      <c r="E24" s="76"/>
      <c r="F24" s="76"/>
      <c r="G24" s="76"/>
      <c r="H24" s="76"/>
      <c r="J24" s="26"/>
    </row>
    <row r="25" spans="1:10" s="26" customFormat="1" ht="30" customHeight="1" x14ac:dyDescent="0.4">
      <c r="A25" s="5"/>
      <c r="C25" s="36" t="s">
        <v>20</v>
      </c>
      <c r="D25" s="37"/>
      <c r="E25" s="6" t="s">
        <v>22</v>
      </c>
      <c r="F25" s="80" t="s">
        <v>21</v>
      </c>
      <c r="G25" s="80"/>
    </row>
    <row r="26" spans="1:10" s="26" customFormat="1" ht="30" customHeight="1" x14ac:dyDescent="0.4">
      <c r="A26" s="5"/>
      <c r="C26" s="77" t="s">
        <v>24</v>
      </c>
      <c r="D26" s="77"/>
      <c r="E26" s="77"/>
      <c r="F26" s="77"/>
      <c r="G26" s="77"/>
      <c r="H26" s="77"/>
      <c r="J26" s="1"/>
    </row>
    <row r="27" spans="1:10" ht="13.5" customHeight="1" x14ac:dyDescent="0.4">
      <c r="B27" s="12"/>
      <c r="C27" s="12"/>
      <c r="D27" s="12"/>
      <c r="E27" s="12"/>
      <c r="F27" s="12"/>
      <c r="G27" s="12"/>
      <c r="H27" s="12"/>
    </row>
    <row r="28" spans="1:10" ht="30" customHeight="1" x14ac:dyDescent="0.4">
      <c r="B28" s="78" t="s">
        <v>25</v>
      </c>
      <c r="C28" s="78"/>
      <c r="D28" s="79"/>
      <c r="E28" s="79"/>
      <c r="F28" s="79"/>
      <c r="G28" s="79"/>
      <c r="H28" s="79"/>
    </row>
    <row r="29" spans="1:10" ht="30" customHeight="1" x14ac:dyDescent="0.4">
      <c r="B29" s="78" t="s">
        <v>27</v>
      </c>
      <c r="C29" s="78"/>
      <c r="D29" s="79"/>
      <c r="E29" s="79"/>
      <c r="F29" s="79"/>
      <c r="G29" s="79"/>
      <c r="H29" s="79"/>
    </row>
    <row r="30" spans="1:10" ht="30" customHeight="1" x14ac:dyDescent="0.4">
      <c r="B30" s="78" t="s">
        <v>28</v>
      </c>
      <c r="C30" s="78"/>
      <c r="D30" s="114"/>
      <c r="E30" s="113"/>
      <c r="F30" s="113"/>
      <c r="G30" s="113"/>
      <c r="H30" s="113"/>
    </row>
    <row r="31" spans="1:10" ht="30" customHeight="1" x14ac:dyDescent="0.4">
      <c r="B31" s="78" t="s">
        <v>29</v>
      </c>
      <c r="C31" s="78"/>
      <c r="D31" s="79"/>
      <c r="E31" s="79"/>
      <c r="F31" s="79"/>
      <c r="G31" s="79"/>
      <c r="H31" s="79"/>
    </row>
    <row r="32" spans="1:10" ht="30" customHeight="1" x14ac:dyDescent="0.4">
      <c r="B32" s="78" t="s">
        <v>30</v>
      </c>
      <c r="C32" s="78"/>
      <c r="D32" s="79"/>
      <c r="E32" s="79"/>
      <c r="F32" s="79"/>
      <c r="G32" s="79"/>
      <c r="H32" s="79"/>
    </row>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sheetData>
  <mergeCells count="16">
    <mergeCell ref="E30:H30"/>
    <mergeCell ref="B2:H2"/>
    <mergeCell ref="B1:H1"/>
    <mergeCell ref="D24:H24"/>
    <mergeCell ref="C26:H26"/>
    <mergeCell ref="B32:C32"/>
    <mergeCell ref="D28:H28"/>
    <mergeCell ref="B28:C28"/>
    <mergeCell ref="B29:C29"/>
    <mergeCell ref="B30:C30"/>
    <mergeCell ref="F25:G25"/>
    <mergeCell ref="C21:E21"/>
    <mergeCell ref="B31:C31"/>
    <mergeCell ref="D32:H32"/>
    <mergeCell ref="D31:H31"/>
    <mergeCell ref="D29:H29"/>
  </mergeCells>
  <phoneticPr fontId="1"/>
  <dataValidations count="2">
    <dataValidation type="list" allowBlank="1" showInputMessage="1" showErrorMessage="1" sqref="B7:B17">
      <formula1>$J$3:$J$18</formula1>
    </dataValidation>
    <dataValidation type="list" allowBlank="1" showInputMessage="1" showErrorMessage="1" sqref="B6">
      <formula1>$J$3:$J$22</formula1>
    </dataValidation>
  </dataValidations>
  <printOptions horizontalCentered="1" verticalCentered="1"/>
  <pageMargins left="0" right="0" top="0" bottom="0"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B20" sqref="B20"/>
    </sheetView>
  </sheetViews>
  <sheetFormatPr defaultColWidth="9" defaultRowHeight="18.75" x14ac:dyDescent="0.4"/>
  <cols>
    <col min="1" max="1" width="4.75" style="51" customWidth="1"/>
    <col min="2" max="2" width="18.625" style="52" customWidth="1"/>
    <col min="3" max="3" width="7.25" style="52" customWidth="1"/>
    <col min="4" max="4" width="6.75" style="52" customWidth="1"/>
    <col min="5" max="5" width="9" style="52"/>
    <col min="6" max="9" width="12.75" style="52" customWidth="1"/>
    <col min="10" max="10" width="26" style="52" customWidth="1"/>
    <col min="11" max="16384" width="9" style="52"/>
  </cols>
  <sheetData>
    <row r="1" spans="1:10" s="50" customFormat="1" ht="30" customHeight="1" thickBot="1" x14ac:dyDescent="0.45">
      <c r="A1" s="82" t="str">
        <f>申し込み書!B1</f>
        <v>TEAM PLUS.CUP　第5回ランク別ダブルス大会</v>
      </c>
      <c r="B1" s="82"/>
      <c r="C1" s="82"/>
      <c r="D1" s="82"/>
      <c r="E1" s="82"/>
      <c r="F1" s="82"/>
      <c r="G1" s="82"/>
      <c r="H1" s="83" t="s">
        <v>35</v>
      </c>
      <c r="I1" s="83"/>
      <c r="J1" s="83"/>
    </row>
    <row r="2" spans="1:10" ht="22.9" customHeight="1" x14ac:dyDescent="0.4">
      <c r="C2" s="84" t="s">
        <v>26</v>
      </c>
      <c r="D2" s="85"/>
      <c r="E2" s="86">
        <f>申し込み書!D29</f>
        <v>0</v>
      </c>
      <c r="F2" s="87"/>
      <c r="G2" s="87"/>
      <c r="H2" s="87"/>
      <c r="I2" s="88"/>
    </row>
    <row r="3" spans="1:10" ht="22.9" customHeight="1" x14ac:dyDescent="0.4">
      <c r="C3" s="89" t="s">
        <v>49</v>
      </c>
      <c r="D3" s="90"/>
      <c r="E3" s="91">
        <f>申し込み書!D28</f>
        <v>0</v>
      </c>
      <c r="F3" s="92"/>
      <c r="G3" s="92"/>
      <c r="H3" s="92"/>
      <c r="I3" s="93"/>
    </row>
    <row r="4" spans="1:10" ht="22.9" customHeight="1" x14ac:dyDescent="0.4">
      <c r="C4" s="97" t="s">
        <v>5</v>
      </c>
      <c r="D4" s="98"/>
      <c r="E4" s="99">
        <f>申し込み書!D30</f>
        <v>0</v>
      </c>
      <c r="F4" s="100"/>
      <c r="G4" s="100"/>
      <c r="H4" s="100"/>
      <c r="I4" s="101"/>
      <c r="J4" s="51" t="s">
        <v>36</v>
      </c>
    </row>
    <row r="5" spans="1:10" ht="22.9" customHeight="1" thickBot="1" x14ac:dyDescent="0.45">
      <c r="C5" s="102" t="s">
        <v>6</v>
      </c>
      <c r="D5" s="103"/>
      <c r="E5" s="104">
        <f>申し込み書!D31</f>
        <v>0</v>
      </c>
      <c r="F5" s="105"/>
      <c r="G5" s="105"/>
      <c r="H5" s="105"/>
      <c r="I5" s="106"/>
      <c r="J5" s="53">
        <f>申し込み書!C3</f>
        <v>44920</v>
      </c>
    </row>
    <row r="6" spans="1:10" ht="9.6" customHeight="1" thickBot="1" x14ac:dyDescent="0.45"/>
    <row r="7" spans="1:10" s="54" customFormat="1" ht="22.9" customHeight="1" x14ac:dyDescent="0.4">
      <c r="A7" s="107"/>
      <c r="B7" s="109" t="s">
        <v>0</v>
      </c>
      <c r="C7" s="109" t="s">
        <v>2</v>
      </c>
      <c r="D7" s="109" t="s">
        <v>37</v>
      </c>
      <c r="E7" s="111" t="s">
        <v>38</v>
      </c>
      <c r="F7" s="109" t="s">
        <v>39</v>
      </c>
      <c r="G7" s="109"/>
      <c r="H7" s="109"/>
      <c r="I7" s="109"/>
      <c r="J7" s="94" t="s">
        <v>40</v>
      </c>
    </row>
    <row r="8" spans="1:10" ht="51.6" customHeight="1" thickBot="1" x14ac:dyDescent="0.45">
      <c r="A8" s="108"/>
      <c r="B8" s="110"/>
      <c r="C8" s="110"/>
      <c r="D8" s="110"/>
      <c r="E8" s="112"/>
      <c r="F8" s="55" t="s">
        <v>41</v>
      </c>
      <c r="G8" s="55" t="s">
        <v>42</v>
      </c>
      <c r="H8" s="55" t="s">
        <v>43</v>
      </c>
      <c r="I8" s="55" t="s">
        <v>44</v>
      </c>
      <c r="J8" s="95"/>
    </row>
    <row r="9" spans="1:10" ht="24" customHeight="1" x14ac:dyDescent="0.4">
      <c r="A9" s="56">
        <v>1</v>
      </c>
      <c r="B9" s="64">
        <f>申し込み書!C6</f>
        <v>0</v>
      </c>
      <c r="C9" s="57"/>
      <c r="D9" s="57"/>
      <c r="E9" s="58" t="s">
        <v>45</v>
      </c>
      <c r="F9" s="57" t="s">
        <v>46</v>
      </c>
      <c r="G9" s="57" t="s">
        <v>46</v>
      </c>
      <c r="H9" s="57" t="s">
        <v>46</v>
      </c>
      <c r="I9" s="57" t="s">
        <v>46</v>
      </c>
      <c r="J9" s="59" t="s">
        <v>46</v>
      </c>
    </row>
    <row r="10" spans="1:10" ht="24" customHeight="1" x14ac:dyDescent="0.4">
      <c r="A10" s="60">
        <v>2</v>
      </c>
      <c r="B10" s="64">
        <f>申し込み書!F6</f>
        <v>0</v>
      </c>
      <c r="C10" s="61"/>
      <c r="D10" s="61"/>
      <c r="E10" s="62" t="s">
        <v>45</v>
      </c>
      <c r="F10" s="61" t="s">
        <v>46</v>
      </c>
      <c r="G10" s="61" t="s">
        <v>46</v>
      </c>
      <c r="H10" s="61" t="s">
        <v>46</v>
      </c>
      <c r="I10" s="61" t="s">
        <v>46</v>
      </c>
      <c r="J10" s="63" t="s">
        <v>46</v>
      </c>
    </row>
    <row r="11" spans="1:10" ht="24" customHeight="1" x14ac:dyDescent="0.4">
      <c r="A11" s="60">
        <v>3</v>
      </c>
      <c r="B11" s="65">
        <f>申し込み書!C7</f>
        <v>0</v>
      </c>
      <c r="C11" s="61"/>
      <c r="D11" s="61"/>
      <c r="E11" s="62" t="s">
        <v>45</v>
      </c>
      <c r="F11" s="61" t="s">
        <v>46</v>
      </c>
      <c r="G11" s="61" t="s">
        <v>46</v>
      </c>
      <c r="H11" s="61" t="s">
        <v>46</v>
      </c>
      <c r="I11" s="61" t="s">
        <v>46</v>
      </c>
      <c r="J11" s="63" t="s">
        <v>46</v>
      </c>
    </row>
    <row r="12" spans="1:10" ht="24" customHeight="1" x14ac:dyDescent="0.4">
      <c r="A12" s="60">
        <v>4</v>
      </c>
      <c r="B12" s="65">
        <f>申し込み書!F7</f>
        <v>0</v>
      </c>
      <c r="C12" s="61"/>
      <c r="D12" s="61"/>
      <c r="E12" s="62" t="s">
        <v>45</v>
      </c>
      <c r="F12" s="61" t="s">
        <v>46</v>
      </c>
      <c r="G12" s="61" t="s">
        <v>46</v>
      </c>
      <c r="H12" s="61" t="s">
        <v>46</v>
      </c>
      <c r="I12" s="61" t="s">
        <v>46</v>
      </c>
      <c r="J12" s="63" t="s">
        <v>46</v>
      </c>
    </row>
    <row r="13" spans="1:10" ht="24" customHeight="1" x14ac:dyDescent="0.4">
      <c r="A13" s="60">
        <v>5</v>
      </c>
      <c r="B13" s="65">
        <f>申し込み書!C8</f>
        <v>0</v>
      </c>
      <c r="C13" s="61"/>
      <c r="D13" s="61"/>
      <c r="E13" s="62" t="s">
        <v>45</v>
      </c>
      <c r="F13" s="61" t="s">
        <v>46</v>
      </c>
      <c r="G13" s="61" t="s">
        <v>46</v>
      </c>
      <c r="H13" s="61" t="s">
        <v>46</v>
      </c>
      <c r="I13" s="61" t="s">
        <v>46</v>
      </c>
      <c r="J13" s="63" t="s">
        <v>46</v>
      </c>
    </row>
    <row r="14" spans="1:10" ht="24" customHeight="1" x14ac:dyDescent="0.4">
      <c r="A14" s="60">
        <v>6</v>
      </c>
      <c r="B14" s="65">
        <f>申し込み書!F8</f>
        <v>0</v>
      </c>
      <c r="C14" s="61"/>
      <c r="D14" s="61"/>
      <c r="E14" s="62" t="s">
        <v>45</v>
      </c>
      <c r="F14" s="61" t="s">
        <v>46</v>
      </c>
      <c r="G14" s="61" t="s">
        <v>46</v>
      </c>
      <c r="H14" s="61" t="s">
        <v>46</v>
      </c>
      <c r="I14" s="61" t="s">
        <v>46</v>
      </c>
      <c r="J14" s="63" t="s">
        <v>46</v>
      </c>
    </row>
    <row r="15" spans="1:10" ht="24" customHeight="1" x14ac:dyDescent="0.4">
      <c r="A15" s="60">
        <v>7</v>
      </c>
      <c r="B15" s="65">
        <f>申し込み書!C9</f>
        <v>0</v>
      </c>
      <c r="C15" s="61"/>
      <c r="D15" s="61"/>
      <c r="E15" s="62" t="s">
        <v>45</v>
      </c>
      <c r="F15" s="61" t="s">
        <v>46</v>
      </c>
      <c r="G15" s="61" t="s">
        <v>46</v>
      </c>
      <c r="H15" s="61" t="s">
        <v>46</v>
      </c>
      <c r="I15" s="61" t="s">
        <v>46</v>
      </c>
      <c r="J15" s="63" t="s">
        <v>46</v>
      </c>
    </row>
    <row r="16" spans="1:10" ht="24" customHeight="1" x14ac:dyDescent="0.4">
      <c r="A16" s="60">
        <v>8</v>
      </c>
      <c r="B16" s="65">
        <f>申し込み書!F9</f>
        <v>0</v>
      </c>
      <c r="C16" s="61"/>
      <c r="D16" s="61"/>
      <c r="E16" s="62" t="s">
        <v>45</v>
      </c>
      <c r="F16" s="61" t="s">
        <v>46</v>
      </c>
      <c r="G16" s="61" t="s">
        <v>46</v>
      </c>
      <c r="H16" s="61" t="s">
        <v>46</v>
      </c>
      <c r="I16" s="61" t="s">
        <v>46</v>
      </c>
      <c r="J16" s="63" t="s">
        <v>46</v>
      </c>
    </row>
    <row r="17" spans="1:10" ht="24" customHeight="1" x14ac:dyDescent="0.4">
      <c r="A17" s="60">
        <v>9</v>
      </c>
      <c r="B17" s="65">
        <f>申し込み書!C10</f>
        <v>0</v>
      </c>
      <c r="C17" s="61"/>
      <c r="D17" s="61"/>
      <c r="E17" s="62" t="s">
        <v>45</v>
      </c>
      <c r="F17" s="61" t="s">
        <v>46</v>
      </c>
      <c r="G17" s="61" t="s">
        <v>46</v>
      </c>
      <c r="H17" s="61" t="s">
        <v>46</v>
      </c>
      <c r="I17" s="61" t="s">
        <v>46</v>
      </c>
      <c r="J17" s="63" t="s">
        <v>46</v>
      </c>
    </row>
    <row r="18" spans="1:10" ht="24" customHeight="1" x14ac:dyDescent="0.4">
      <c r="A18" s="60">
        <v>10</v>
      </c>
      <c r="B18" s="65">
        <f>申し込み書!F10</f>
        <v>0</v>
      </c>
      <c r="C18" s="61"/>
      <c r="D18" s="61"/>
      <c r="E18" s="62" t="s">
        <v>45</v>
      </c>
      <c r="F18" s="61" t="s">
        <v>46</v>
      </c>
      <c r="G18" s="61" t="s">
        <v>46</v>
      </c>
      <c r="H18" s="61" t="s">
        <v>46</v>
      </c>
      <c r="I18" s="61" t="s">
        <v>46</v>
      </c>
      <c r="J18" s="63" t="s">
        <v>46</v>
      </c>
    </row>
    <row r="19" spans="1:10" ht="24" customHeight="1" x14ac:dyDescent="0.4">
      <c r="A19" s="60">
        <v>11</v>
      </c>
      <c r="B19" s="65">
        <f>申し込み書!C11</f>
        <v>0</v>
      </c>
      <c r="C19" s="61"/>
      <c r="D19" s="61"/>
      <c r="E19" s="62" t="s">
        <v>45</v>
      </c>
      <c r="F19" s="61" t="s">
        <v>46</v>
      </c>
      <c r="G19" s="61" t="s">
        <v>46</v>
      </c>
      <c r="H19" s="61" t="s">
        <v>46</v>
      </c>
      <c r="I19" s="61" t="s">
        <v>46</v>
      </c>
      <c r="J19" s="63" t="s">
        <v>46</v>
      </c>
    </row>
    <row r="20" spans="1:10" ht="24" customHeight="1" x14ac:dyDescent="0.4">
      <c r="A20" s="60">
        <v>12</v>
      </c>
      <c r="B20" s="65">
        <f>申し込み書!F11</f>
        <v>0</v>
      </c>
      <c r="C20" s="61"/>
      <c r="D20" s="61"/>
      <c r="E20" s="62" t="s">
        <v>45</v>
      </c>
      <c r="F20" s="61" t="s">
        <v>46</v>
      </c>
      <c r="G20" s="61" t="s">
        <v>46</v>
      </c>
      <c r="H20" s="61" t="s">
        <v>46</v>
      </c>
      <c r="I20" s="61" t="s">
        <v>46</v>
      </c>
      <c r="J20" s="63" t="s">
        <v>46</v>
      </c>
    </row>
    <row r="21" spans="1:10" x14ac:dyDescent="0.4">
      <c r="A21" s="96" t="s">
        <v>47</v>
      </c>
      <c r="B21" s="96"/>
      <c r="C21" s="96"/>
      <c r="D21" s="96"/>
      <c r="E21" s="96"/>
      <c r="F21" s="96"/>
      <c r="G21" s="96"/>
      <c r="H21" s="96"/>
      <c r="I21" s="96"/>
      <c r="J21" s="96"/>
    </row>
    <row r="22" spans="1:10" x14ac:dyDescent="0.4">
      <c r="A22" s="96" t="s">
        <v>48</v>
      </c>
      <c r="B22" s="96"/>
      <c r="C22" s="96"/>
      <c r="D22" s="96"/>
      <c r="E22" s="96"/>
      <c r="F22" s="96"/>
      <c r="G22" s="96"/>
      <c r="H22" s="96"/>
      <c r="I22" s="96"/>
      <c r="J22" s="96"/>
    </row>
  </sheetData>
  <mergeCells count="19">
    <mergeCell ref="J7:J8"/>
    <mergeCell ref="A21:J21"/>
    <mergeCell ref="A22:J22"/>
    <mergeCell ref="C4:D4"/>
    <mergeCell ref="E4:I4"/>
    <mergeCell ref="C5:D5"/>
    <mergeCell ref="E5:I5"/>
    <mergeCell ref="A7:A8"/>
    <mergeCell ref="B7:B8"/>
    <mergeCell ref="C7:C8"/>
    <mergeCell ref="D7:D8"/>
    <mergeCell ref="E7:E8"/>
    <mergeCell ref="F7:I7"/>
    <mergeCell ref="A1:G1"/>
    <mergeCell ref="H1:J1"/>
    <mergeCell ref="C2:D2"/>
    <mergeCell ref="E2:I2"/>
    <mergeCell ref="C3:D3"/>
    <mergeCell ref="E3:I3"/>
  </mergeCells>
  <phoneticPr fontId="1"/>
  <conditionalFormatting sqref="B9:B20">
    <cfRule type="cellIs" dxfId="5" priority="3" operator="equal">
      <formula>0</formula>
    </cfRule>
  </conditionalFormatting>
  <conditionalFormatting sqref="A1:XFD22">
    <cfRule type="containsErrors" dxfId="4" priority="1">
      <formula>ISERROR(A1)</formula>
    </cfRule>
  </conditionalFormatting>
  <conditionalFormatting sqref="E2:I5">
    <cfRule type="cellIs" dxfId="3" priority="2" operator="equal">
      <formula>0</formula>
    </cfRule>
  </conditionalFormatting>
  <printOptions horizontalCentered="1" verticalCentered="1"/>
  <pageMargins left="0" right="0" top="0" bottom="0" header="0.31388888888888899" footer="0.31388888888888899"/>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J5" sqref="J5"/>
    </sheetView>
  </sheetViews>
  <sheetFormatPr defaultColWidth="9" defaultRowHeight="18.75" x14ac:dyDescent="0.4"/>
  <cols>
    <col min="1" max="1" width="4.75" style="51" customWidth="1"/>
    <col min="2" max="2" width="18.625" style="52" customWidth="1"/>
    <col min="3" max="3" width="7.25" style="52" customWidth="1"/>
    <col min="4" max="4" width="6.75" style="52" customWidth="1"/>
    <col min="5" max="5" width="9" style="52"/>
    <col min="6" max="9" width="12.75" style="52" customWidth="1"/>
    <col min="10" max="10" width="26" style="52" customWidth="1"/>
    <col min="11" max="16384" width="9" style="52"/>
  </cols>
  <sheetData>
    <row r="1" spans="1:10" s="50" customFormat="1" ht="30" customHeight="1" thickBot="1" x14ac:dyDescent="0.45">
      <c r="A1" s="82" t="str">
        <f>申し込み書!B1</f>
        <v>TEAM PLUS.CUP　第5回ランク別ダブルス大会</v>
      </c>
      <c r="B1" s="82"/>
      <c r="C1" s="82"/>
      <c r="D1" s="82"/>
      <c r="E1" s="82"/>
      <c r="F1" s="82"/>
      <c r="G1" s="82"/>
      <c r="H1" s="83" t="s">
        <v>35</v>
      </c>
      <c r="I1" s="83"/>
      <c r="J1" s="83"/>
    </row>
    <row r="2" spans="1:10" ht="22.9" customHeight="1" x14ac:dyDescent="0.4">
      <c r="C2" s="84" t="s">
        <v>26</v>
      </c>
      <c r="D2" s="85"/>
      <c r="E2" s="86">
        <f>申し込み書!D29</f>
        <v>0</v>
      </c>
      <c r="F2" s="87"/>
      <c r="G2" s="87"/>
      <c r="H2" s="87"/>
      <c r="I2" s="88"/>
    </row>
    <row r="3" spans="1:10" ht="22.9" customHeight="1" x14ac:dyDescent="0.4">
      <c r="C3" s="89" t="s">
        <v>49</v>
      </c>
      <c r="D3" s="90"/>
      <c r="E3" s="91">
        <f>申し込み書!D28</f>
        <v>0</v>
      </c>
      <c r="F3" s="92"/>
      <c r="G3" s="92"/>
      <c r="H3" s="92"/>
      <c r="I3" s="93"/>
    </row>
    <row r="4" spans="1:10" ht="22.9" customHeight="1" x14ac:dyDescent="0.4">
      <c r="C4" s="97" t="s">
        <v>5</v>
      </c>
      <c r="D4" s="98"/>
      <c r="E4" s="99">
        <f>申し込み書!D30</f>
        <v>0</v>
      </c>
      <c r="F4" s="100"/>
      <c r="G4" s="100"/>
      <c r="H4" s="100"/>
      <c r="I4" s="101"/>
      <c r="J4" s="51" t="s">
        <v>36</v>
      </c>
    </row>
    <row r="5" spans="1:10" ht="22.9" customHeight="1" thickBot="1" x14ac:dyDescent="0.45">
      <c r="C5" s="102" t="s">
        <v>6</v>
      </c>
      <c r="D5" s="103"/>
      <c r="E5" s="104">
        <f>申し込み書!D31</f>
        <v>0</v>
      </c>
      <c r="F5" s="105"/>
      <c r="G5" s="105"/>
      <c r="H5" s="105"/>
      <c r="I5" s="106"/>
      <c r="J5" s="53">
        <f>申し込み書!C3</f>
        <v>44920</v>
      </c>
    </row>
    <row r="6" spans="1:10" ht="9.6" customHeight="1" thickBot="1" x14ac:dyDescent="0.45"/>
    <row r="7" spans="1:10" s="54" customFormat="1" ht="22.9" customHeight="1" x14ac:dyDescent="0.4">
      <c r="A7" s="107"/>
      <c r="B7" s="109" t="s">
        <v>0</v>
      </c>
      <c r="C7" s="109" t="s">
        <v>2</v>
      </c>
      <c r="D7" s="109" t="s">
        <v>37</v>
      </c>
      <c r="E7" s="111" t="s">
        <v>38</v>
      </c>
      <c r="F7" s="109" t="s">
        <v>39</v>
      </c>
      <c r="G7" s="109"/>
      <c r="H7" s="109"/>
      <c r="I7" s="109"/>
      <c r="J7" s="94" t="s">
        <v>40</v>
      </c>
    </row>
    <row r="8" spans="1:10" ht="51.6" customHeight="1" thickBot="1" x14ac:dyDescent="0.45">
      <c r="A8" s="108"/>
      <c r="B8" s="110"/>
      <c r="C8" s="110"/>
      <c r="D8" s="110"/>
      <c r="E8" s="112"/>
      <c r="F8" s="55" t="s">
        <v>41</v>
      </c>
      <c r="G8" s="55" t="s">
        <v>42</v>
      </c>
      <c r="H8" s="55" t="s">
        <v>43</v>
      </c>
      <c r="I8" s="55" t="s">
        <v>44</v>
      </c>
      <c r="J8" s="95"/>
    </row>
    <row r="9" spans="1:10" ht="24" customHeight="1" x14ac:dyDescent="0.4">
      <c r="A9" s="56">
        <v>1</v>
      </c>
      <c r="B9" s="64">
        <f>申し込み書!C12</f>
        <v>0</v>
      </c>
      <c r="C9" s="57"/>
      <c r="D9" s="57"/>
      <c r="E9" s="58" t="s">
        <v>45</v>
      </c>
      <c r="F9" s="57" t="s">
        <v>46</v>
      </c>
      <c r="G9" s="57" t="s">
        <v>46</v>
      </c>
      <c r="H9" s="57" t="s">
        <v>46</v>
      </c>
      <c r="I9" s="57" t="s">
        <v>46</v>
      </c>
      <c r="J9" s="59" t="s">
        <v>46</v>
      </c>
    </row>
    <row r="10" spans="1:10" ht="24" customHeight="1" x14ac:dyDescent="0.4">
      <c r="A10" s="60">
        <v>2</v>
      </c>
      <c r="B10" s="64">
        <f>申し込み書!F12</f>
        <v>0</v>
      </c>
      <c r="C10" s="61"/>
      <c r="D10" s="61"/>
      <c r="E10" s="62" t="s">
        <v>45</v>
      </c>
      <c r="F10" s="61" t="s">
        <v>46</v>
      </c>
      <c r="G10" s="61" t="s">
        <v>46</v>
      </c>
      <c r="H10" s="61" t="s">
        <v>46</v>
      </c>
      <c r="I10" s="61" t="s">
        <v>46</v>
      </c>
      <c r="J10" s="63" t="s">
        <v>46</v>
      </c>
    </row>
    <row r="11" spans="1:10" ht="24" customHeight="1" x14ac:dyDescent="0.4">
      <c r="A11" s="60">
        <v>3</v>
      </c>
      <c r="B11" s="65">
        <f>申し込み書!C13</f>
        <v>0</v>
      </c>
      <c r="C11" s="61"/>
      <c r="D11" s="61"/>
      <c r="E11" s="62" t="s">
        <v>45</v>
      </c>
      <c r="F11" s="61" t="s">
        <v>46</v>
      </c>
      <c r="G11" s="61" t="s">
        <v>46</v>
      </c>
      <c r="H11" s="61" t="s">
        <v>46</v>
      </c>
      <c r="I11" s="61" t="s">
        <v>46</v>
      </c>
      <c r="J11" s="63" t="s">
        <v>46</v>
      </c>
    </row>
    <row r="12" spans="1:10" ht="24" customHeight="1" x14ac:dyDescent="0.4">
      <c r="A12" s="60">
        <v>4</v>
      </c>
      <c r="B12" s="65">
        <f>申し込み書!F13</f>
        <v>0</v>
      </c>
      <c r="C12" s="61"/>
      <c r="D12" s="61"/>
      <c r="E12" s="62" t="s">
        <v>45</v>
      </c>
      <c r="F12" s="61" t="s">
        <v>46</v>
      </c>
      <c r="G12" s="61" t="s">
        <v>46</v>
      </c>
      <c r="H12" s="61" t="s">
        <v>46</v>
      </c>
      <c r="I12" s="61" t="s">
        <v>46</v>
      </c>
      <c r="J12" s="63" t="s">
        <v>46</v>
      </c>
    </row>
    <row r="13" spans="1:10" ht="24" customHeight="1" x14ac:dyDescent="0.4">
      <c r="A13" s="60">
        <v>5</v>
      </c>
      <c r="B13" s="65">
        <f>申し込み書!C14</f>
        <v>0</v>
      </c>
      <c r="C13" s="61"/>
      <c r="D13" s="61"/>
      <c r="E13" s="62" t="s">
        <v>45</v>
      </c>
      <c r="F13" s="61" t="s">
        <v>46</v>
      </c>
      <c r="G13" s="61" t="s">
        <v>46</v>
      </c>
      <c r="H13" s="61" t="s">
        <v>46</v>
      </c>
      <c r="I13" s="61" t="s">
        <v>46</v>
      </c>
      <c r="J13" s="63" t="s">
        <v>46</v>
      </c>
    </row>
    <row r="14" spans="1:10" ht="24" customHeight="1" x14ac:dyDescent="0.4">
      <c r="A14" s="60">
        <v>6</v>
      </c>
      <c r="B14" s="65">
        <f>申し込み書!F14</f>
        <v>0</v>
      </c>
      <c r="C14" s="61"/>
      <c r="D14" s="61"/>
      <c r="E14" s="62" t="s">
        <v>45</v>
      </c>
      <c r="F14" s="61" t="s">
        <v>46</v>
      </c>
      <c r="G14" s="61" t="s">
        <v>46</v>
      </c>
      <c r="H14" s="61" t="s">
        <v>46</v>
      </c>
      <c r="I14" s="61" t="s">
        <v>46</v>
      </c>
      <c r="J14" s="63" t="s">
        <v>46</v>
      </c>
    </row>
    <row r="15" spans="1:10" ht="24" customHeight="1" x14ac:dyDescent="0.4">
      <c r="A15" s="60">
        <v>7</v>
      </c>
      <c r="B15" s="65">
        <f>申し込み書!C15</f>
        <v>0</v>
      </c>
      <c r="C15" s="61"/>
      <c r="D15" s="61"/>
      <c r="E15" s="62" t="s">
        <v>45</v>
      </c>
      <c r="F15" s="61" t="s">
        <v>46</v>
      </c>
      <c r="G15" s="61" t="s">
        <v>46</v>
      </c>
      <c r="H15" s="61" t="s">
        <v>46</v>
      </c>
      <c r="I15" s="61" t="s">
        <v>46</v>
      </c>
      <c r="J15" s="63" t="s">
        <v>46</v>
      </c>
    </row>
    <row r="16" spans="1:10" ht="24" customHeight="1" x14ac:dyDescent="0.4">
      <c r="A16" s="60">
        <v>8</v>
      </c>
      <c r="B16" s="65">
        <f>申し込み書!F15</f>
        <v>0</v>
      </c>
      <c r="C16" s="61"/>
      <c r="D16" s="61"/>
      <c r="E16" s="62" t="s">
        <v>45</v>
      </c>
      <c r="F16" s="61" t="s">
        <v>46</v>
      </c>
      <c r="G16" s="61" t="s">
        <v>46</v>
      </c>
      <c r="H16" s="61" t="s">
        <v>46</v>
      </c>
      <c r="I16" s="61" t="s">
        <v>46</v>
      </c>
      <c r="J16" s="63" t="s">
        <v>46</v>
      </c>
    </row>
    <row r="17" spans="1:10" ht="24" customHeight="1" x14ac:dyDescent="0.4">
      <c r="A17" s="60">
        <v>9</v>
      </c>
      <c r="B17" s="65">
        <f>申し込み書!C16</f>
        <v>0</v>
      </c>
      <c r="C17" s="61"/>
      <c r="D17" s="61"/>
      <c r="E17" s="62" t="s">
        <v>45</v>
      </c>
      <c r="F17" s="61" t="s">
        <v>46</v>
      </c>
      <c r="G17" s="61" t="s">
        <v>46</v>
      </c>
      <c r="H17" s="61" t="s">
        <v>46</v>
      </c>
      <c r="I17" s="61" t="s">
        <v>46</v>
      </c>
      <c r="J17" s="63" t="s">
        <v>46</v>
      </c>
    </row>
    <row r="18" spans="1:10" ht="24" customHeight="1" x14ac:dyDescent="0.4">
      <c r="A18" s="60">
        <v>10</v>
      </c>
      <c r="B18" s="65">
        <f>申し込み書!F16</f>
        <v>0</v>
      </c>
      <c r="C18" s="61"/>
      <c r="D18" s="61"/>
      <c r="E18" s="62" t="s">
        <v>45</v>
      </c>
      <c r="F18" s="61" t="s">
        <v>46</v>
      </c>
      <c r="G18" s="61" t="s">
        <v>46</v>
      </c>
      <c r="H18" s="61" t="s">
        <v>46</v>
      </c>
      <c r="I18" s="61" t="s">
        <v>46</v>
      </c>
      <c r="J18" s="63" t="s">
        <v>46</v>
      </c>
    </row>
    <row r="19" spans="1:10" ht="24" customHeight="1" x14ac:dyDescent="0.4">
      <c r="A19" s="60">
        <v>11</v>
      </c>
      <c r="B19" s="65">
        <f>申し込み書!C17</f>
        <v>0</v>
      </c>
      <c r="C19" s="61"/>
      <c r="D19" s="61"/>
      <c r="E19" s="62" t="s">
        <v>45</v>
      </c>
      <c r="F19" s="61" t="s">
        <v>46</v>
      </c>
      <c r="G19" s="61" t="s">
        <v>46</v>
      </c>
      <c r="H19" s="61" t="s">
        <v>46</v>
      </c>
      <c r="I19" s="61" t="s">
        <v>46</v>
      </c>
      <c r="J19" s="63" t="s">
        <v>46</v>
      </c>
    </row>
    <row r="20" spans="1:10" ht="24" customHeight="1" x14ac:dyDescent="0.4">
      <c r="A20" s="60">
        <v>12</v>
      </c>
      <c r="B20" s="65">
        <f>申し込み書!F17</f>
        <v>0</v>
      </c>
      <c r="C20" s="61"/>
      <c r="D20" s="61"/>
      <c r="E20" s="62" t="s">
        <v>45</v>
      </c>
      <c r="F20" s="61" t="s">
        <v>46</v>
      </c>
      <c r="G20" s="61" t="s">
        <v>46</v>
      </c>
      <c r="H20" s="61" t="s">
        <v>46</v>
      </c>
      <c r="I20" s="61" t="s">
        <v>46</v>
      </c>
      <c r="J20" s="63" t="s">
        <v>46</v>
      </c>
    </row>
    <row r="21" spans="1:10" x14ac:dyDescent="0.4">
      <c r="A21" s="96" t="s">
        <v>47</v>
      </c>
      <c r="B21" s="96"/>
      <c r="C21" s="96"/>
      <c r="D21" s="96"/>
      <c r="E21" s="96"/>
      <c r="F21" s="96"/>
      <c r="G21" s="96"/>
      <c r="H21" s="96"/>
      <c r="I21" s="96"/>
      <c r="J21" s="96"/>
    </row>
    <row r="22" spans="1:10" x14ac:dyDescent="0.4">
      <c r="A22" s="96" t="s">
        <v>48</v>
      </c>
      <c r="B22" s="96"/>
      <c r="C22" s="96"/>
      <c r="D22" s="96"/>
      <c r="E22" s="96"/>
      <c r="F22" s="96"/>
      <c r="G22" s="96"/>
      <c r="H22" s="96"/>
      <c r="I22" s="96"/>
      <c r="J22" s="96"/>
    </row>
  </sheetData>
  <mergeCells count="19">
    <mergeCell ref="J7:J8"/>
    <mergeCell ref="A21:J21"/>
    <mergeCell ref="A22:J22"/>
    <mergeCell ref="C4:D4"/>
    <mergeCell ref="E4:I4"/>
    <mergeCell ref="C5:D5"/>
    <mergeCell ref="E5:I5"/>
    <mergeCell ref="A7:A8"/>
    <mergeCell ref="B7:B8"/>
    <mergeCell ref="C7:C8"/>
    <mergeCell ref="D7:D8"/>
    <mergeCell ref="E7:E8"/>
    <mergeCell ref="F7:I7"/>
    <mergeCell ref="A1:G1"/>
    <mergeCell ref="H1:J1"/>
    <mergeCell ref="C2:D2"/>
    <mergeCell ref="E2:I2"/>
    <mergeCell ref="C3:D3"/>
    <mergeCell ref="E3:I3"/>
  </mergeCells>
  <phoneticPr fontId="1"/>
  <conditionalFormatting sqref="B9:B20">
    <cfRule type="cellIs" dxfId="2" priority="3" operator="equal">
      <formula>0</formula>
    </cfRule>
  </conditionalFormatting>
  <conditionalFormatting sqref="A1:XFD22">
    <cfRule type="containsErrors" dxfId="1" priority="1">
      <formula>ISERROR(A1)</formula>
    </cfRule>
  </conditionalFormatting>
  <conditionalFormatting sqref="E2:I5">
    <cfRule type="cellIs" dxfId="0" priority="2" operator="equal">
      <formula>0</formula>
    </cfRule>
  </conditionalFormatting>
  <printOptions horizontalCentered="1" verticalCentered="1"/>
  <pageMargins left="0" right="0" top="0" bottom="0" header="0.31388888888888899" footer="0.313888888888888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申し込み書</vt:lpstr>
      <vt:lpstr>チェックシート1</vt:lpstr>
      <vt:lpstr>チェックシート2</vt:lpstr>
      <vt:lpstr>チェックシート1!Print_Area</vt:lpstr>
      <vt:lpstr>チェックシート2!Print_Area</vt:lpstr>
      <vt:lpstr>申し込み書!Print_Area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2022-09-12T04:15:33Z</dcterms:modified>
</cp:coreProperties>
</file>