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申し込み書" sheetId="2" r:id="rId1"/>
    <sheet name="チェックシート1" sheetId="3" r:id="rId2"/>
    <sheet name="チェックシート2" sheetId="4" r:id="rId3"/>
  </sheets>
  <definedNames>
    <definedName name="_xlnm.Print_Area" localSheetId="1">チェックシート1!$A$1:$J$22</definedName>
    <definedName name="_xlnm.Print_Area" localSheetId="2">チェックシート2!$A$1:$J$22</definedName>
    <definedName name="_xlnm.Print_Area" localSheetId="0">申し込み書!$B$1:$H$32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9" i="2" l="1"/>
  <c r="H19" i="2" s="1"/>
  <c r="B20" i="4" l="1"/>
  <c r="B19" i="4"/>
  <c r="B18" i="4"/>
  <c r="B17" i="4"/>
  <c r="B16" i="4"/>
  <c r="B15" i="4"/>
  <c r="B14" i="4"/>
  <c r="B13" i="4"/>
  <c r="B12" i="4"/>
  <c r="B11" i="4"/>
  <c r="B10" i="4"/>
  <c r="B9" i="4"/>
  <c r="B20" i="3"/>
  <c r="J5" i="4"/>
  <c r="E5" i="4"/>
  <c r="E4" i="4"/>
  <c r="E3" i="4"/>
  <c r="E2" i="4"/>
  <c r="A1" i="4"/>
  <c r="B19" i="3"/>
  <c r="B18" i="3"/>
  <c r="B17" i="3"/>
  <c r="B16" i="3"/>
  <c r="B15" i="3"/>
  <c r="B14" i="3"/>
  <c r="B13" i="3"/>
  <c r="B12" i="3"/>
  <c r="B11" i="3"/>
  <c r="B10" i="3"/>
  <c r="B9" i="3"/>
  <c r="E5" i="3"/>
  <c r="E4" i="3"/>
  <c r="E3" i="3"/>
  <c r="E2" i="3"/>
  <c r="J5" i="3"/>
  <c r="A1" i="3"/>
  <c r="E3" i="2" l="1"/>
</calcChain>
</file>

<file path=xl/sharedStrings.xml><?xml version="1.0" encoding="utf-8"?>
<sst xmlns="http://schemas.openxmlformats.org/spreadsheetml/2006/main" count="240" uniqueCount="75">
  <si>
    <t>氏名</t>
  </si>
  <si>
    <t>ふりがな</t>
  </si>
  <si>
    <t>性別</t>
  </si>
  <si>
    <t>所属</t>
  </si>
  <si>
    <t>TEAM PLUS.</t>
  </si>
  <si>
    <t>住所</t>
  </si>
  <si>
    <t>連絡先</t>
  </si>
  <si>
    <t>締切：</t>
    <rPh sb="0" eb="2">
      <t>シメキリ</t>
    </rPh>
    <phoneticPr fontId="1"/>
  </si>
  <si>
    <t>開催日：</t>
    <rPh sb="0" eb="3">
      <t>カイサイヒ</t>
    </rPh>
    <phoneticPr fontId="1"/>
  </si>
  <si>
    <t>種目</t>
    <rPh sb="0" eb="2">
      <t>シュモク</t>
    </rPh>
    <phoneticPr fontId="1"/>
  </si>
  <si>
    <t>TEAM PLUS.CUP　第5回ランク別ダブルス大会</t>
    <rPh sb="14" eb="15">
      <t>ダイ</t>
    </rPh>
    <rPh sb="16" eb="17">
      <t>カイ</t>
    </rPh>
    <rPh sb="20" eb="21">
      <t>ベツ</t>
    </rPh>
    <rPh sb="25" eb="27">
      <t>タイカイ</t>
    </rPh>
    <phoneticPr fontId="1"/>
  </si>
  <si>
    <t>参加料</t>
    <rPh sb="0" eb="3">
      <t>サンカリョウ</t>
    </rPh>
    <phoneticPr fontId="1"/>
  </si>
  <si>
    <t>合計金額</t>
    <rPh sb="0" eb="2">
      <t>ゴウケイ</t>
    </rPh>
    <rPh sb="2" eb="4">
      <t>キンガク</t>
    </rPh>
    <phoneticPr fontId="1"/>
  </si>
  <si>
    <t>×</t>
    <phoneticPr fontId="1"/>
  </si>
  <si>
    <t>①銀行振込</t>
    <rPh sb="1" eb="5">
      <t>ギンコウフリコミ</t>
    </rPh>
    <phoneticPr fontId="1"/>
  </si>
  <si>
    <t>PayPay銀行</t>
    <rPh sb="6" eb="8">
      <t>ギンコウ</t>
    </rPh>
    <phoneticPr fontId="1"/>
  </si>
  <si>
    <t>ハヤブサ支店</t>
    <rPh sb="4" eb="6">
      <t>シテン</t>
    </rPh>
    <phoneticPr fontId="1"/>
  </si>
  <si>
    <t>タンゲケンタ</t>
    <phoneticPr fontId="1"/>
  </si>
  <si>
    <t>支払い方法</t>
    <rPh sb="0" eb="2">
      <t>シハラ</t>
    </rPh>
    <rPh sb="3" eb="5">
      <t>ホウホウ</t>
    </rPh>
    <phoneticPr fontId="1"/>
  </si>
  <si>
    <t>口座番号：</t>
    <rPh sb="0" eb="4">
      <t>コウザバンゴウ</t>
    </rPh>
    <phoneticPr fontId="1"/>
  </si>
  <si>
    <t>②PayPayによる送金</t>
    <phoneticPr fontId="1"/>
  </si>
  <si>
    <t>teamplus_tng</t>
    <phoneticPr fontId="1"/>
  </si>
  <si>
    <t>PayPay ID：</t>
    <phoneticPr fontId="1"/>
  </si>
  <si>
    <t>※振込者と申込責任者の名前は同じになるようにして下さい。</t>
    <phoneticPr fontId="1"/>
  </si>
  <si>
    <t>※メッセージ欄に申込み責任者のお名前と所属チーム名をお願いします。</t>
    <rPh sb="8" eb="10">
      <t>モウシコミ</t>
    </rPh>
    <rPh sb="11" eb="14">
      <t>セキニンシャ</t>
    </rPh>
    <phoneticPr fontId="1"/>
  </si>
  <si>
    <t>申込み責任者名</t>
    <rPh sb="0" eb="2">
      <t>モウシコ</t>
    </rPh>
    <rPh sb="3" eb="6">
      <t>セキニンシャ</t>
    </rPh>
    <rPh sb="6" eb="7">
      <t>メイ</t>
    </rPh>
    <phoneticPr fontId="1"/>
  </si>
  <si>
    <t>チーム名</t>
  </si>
  <si>
    <t>チーム名</t>
    <rPh sb="3" eb="4">
      <t>メイ</t>
    </rPh>
    <phoneticPr fontId="1"/>
  </si>
  <si>
    <t>住所</t>
    <rPh sb="0" eb="2">
      <t>ジュウショ</t>
    </rPh>
    <phoneticPr fontId="1"/>
  </si>
  <si>
    <t>電話番号</t>
    <rPh sb="0" eb="4">
      <t>デンワバンゴウ</t>
    </rPh>
    <phoneticPr fontId="1"/>
  </si>
  <si>
    <t>メールアドレス</t>
    <phoneticPr fontId="1"/>
  </si>
  <si>
    <t>会場：</t>
    <rPh sb="0" eb="2">
      <t>カイジョウ</t>
    </rPh>
    <phoneticPr fontId="1"/>
  </si>
  <si>
    <t>入力例</t>
    <rPh sb="0" eb="3">
      <t>ニュウリョクレイ</t>
    </rPh>
    <phoneticPr fontId="1"/>
  </si>
  <si>
    <t>丹下　健太</t>
    <rPh sb="0" eb="2">
      <t>タンゲ</t>
    </rPh>
    <rPh sb="3" eb="5">
      <t>ケンタ</t>
    </rPh>
    <phoneticPr fontId="1"/>
  </si>
  <si>
    <t>たんげ　けんた</t>
    <phoneticPr fontId="1"/>
  </si>
  <si>
    <t>参加関係者　健康状態確認シート</t>
  </si>
  <si>
    <t>記　入　日</t>
  </si>
  <si>
    <t>年齢</t>
  </si>
  <si>
    <t>当日朝の検温</t>
  </si>
  <si>
    <t>２週間前までに以下に該当する場合</t>
  </si>
  <si>
    <t>過去14日以内に政府から観察期間を必要とされている国・地域への渡航または当該在住者それに該当する者との濃厚接触</t>
  </si>
  <si>
    <t>37.5℃以上の熱</t>
  </si>
  <si>
    <t>咳（せき）</t>
  </si>
  <si>
    <t>のどの痛み</t>
  </si>
  <si>
    <t>倦怠感</t>
  </si>
  <si>
    <t>℃</t>
  </si>
  <si>
    <t>有 ・ 無</t>
  </si>
  <si>
    <t>　※　本用紙を記入するときは、密を避けながら聞き取りを行い、記入してください。</t>
  </si>
  <si>
    <t>　※　本用紙で提出していただきました個人情報は本大会以外には使用しません。また、本大会終了後には適切に処分いたします。</t>
  </si>
  <si>
    <t>申込み責任者</t>
    <rPh sb="0" eb="2">
      <t>モウシコ</t>
    </rPh>
    <rPh sb="3" eb="6">
      <t>セキニンシャ</t>
    </rPh>
    <phoneticPr fontId="1"/>
  </si>
  <si>
    <t>申込み先</t>
    <rPh sb="0" eb="2">
      <t>モウシコ</t>
    </rPh>
    <rPh sb="3" eb="4">
      <t>サキ</t>
    </rPh>
    <phoneticPr fontId="1"/>
  </si>
  <si>
    <t>tatata627@gmail.com</t>
    <phoneticPr fontId="1"/>
  </si>
  <si>
    <r>
      <t>実施種目：男子複(</t>
    </r>
    <r>
      <rPr>
        <sz val="11"/>
        <color theme="1"/>
        <rFont val="游ゴシック"/>
        <family val="3"/>
        <charset val="128"/>
        <scheme val="minor"/>
      </rPr>
      <t>Ａ～D)・女子複(Ａ～D)・混合複(Ａ～D)・単(Ａ～Ｄ)</t>
    </r>
    <rPh sb="0" eb="2">
      <t>ジッシ</t>
    </rPh>
    <rPh sb="5" eb="7">
      <t>ダンシ</t>
    </rPh>
    <rPh sb="7" eb="8">
      <t>フク</t>
    </rPh>
    <rPh sb="14" eb="15">
      <t>オンナ</t>
    </rPh>
    <rPh sb="23" eb="25">
      <t>コンゴウ</t>
    </rPh>
    <rPh sb="25" eb="26">
      <t>フク</t>
    </rPh>
    <rPh sb="32" eb="33">
      <t>タン</t>
    </rPh>
    <phoneticPr fontId="1"/>
  </si>
  <si>
    <t>混合A</t>
    <phoneticPr fontId="1"/>
  </si>
  <si>
    <t>混合B</t>
    <phoneticPr fontId="1"/>
  </si>
  <si>
    <t>混合C</t>
    <phoneticPr fontId="1"/>
  </si>
  <si>
    <t>混合D</t>
    <phoneticPr fontId="1"/>
  </si>
  <si>
    <t>※1人2種目まで。　混合複と単の重複はできません。</t>
    <rPh sb="2" eb="3">
      <t>ニン</t>
    </rPh>
    <rPh sb="4" eb="6">
      <t>シュモク</t>
    </rPh>
    <rPh sb="10" eb="12">
      <t>コンゴウ</t>
    </rPh>
    <rPh sb="12" eb="13">
      <t>フク</t>
    </rPh>
    <rPh sb="14" eb="15">
      <t>タン</t>
    </rPh>
    <rPh sb="16" eb="18">
      <t>チョウフク</t>
    </rPh>
    <phoneticPr fontId="1"/>
  </si>
  <si>
    <t>佐賀市立体育館</t>
    <rPh sb="0" eb="2">
      <t>サガ</t>
    </rPh>
    <rPh sb="2" eb="4">
      <t>シリツ</t>
    </rPh>
    <rPh sb="4" eb="7">
      <t>タイイクカン</t>
    </rPh>
    <phoneticPr fontId="1"/>
  </si>
  <si>
    <t>男子単A</t>
    <rPh sb="0" eb="2">
      <t>ダンシ</t>
    </rPh>
    <rPh sb="2" eb="3">
      <t>タン</t>
    </rPh>
    <phoneticPr fontId="1"/>
  </si>
  <si>
    <t>男子単B</t>
    <rPh sb="0" eb="2">
      <t>ダンシ</t>
    </rPh>
    <rPh sb="2" eb="3">
      <t>タン</t>
    </rPh>
    <phoneticPr fontId="1"/>
  </si>
  <si>
    <t>男子単C</t>
    <rPh sb="2" eb="3">
      <t>タン</t>
    </rPh>
    <phoneticPr fontId="1"/>
  </si>
  <si>
    <t>男子単D</t>
    <rPh sb="2" eb="3">
      <t>タン</t>
    </rPh>
    <phoneticPr fontId="1"/>
  </si>
  <si>
    <t>女子単A</t>
    <rPh sb="2" eb="3">
      <t>タン</t>
    </rPh>
    <phoneticPr fontId="1"/>
  </si>
  <si>
    <t>女子単B</t>
    <rPh sb="2" eb="3">
      <t>タン</t>
    </rPh>
    <phoneticPr fontId="1"/>
  </si>
  <si>
    <t>女子単C</t>
    <rPh sb="2" eb="3">
      <t>タン</t>
    </rPh>
    <phoneticPr fontId="1"/>
  </si>
  <si>
    <t>女子単D</t>
    <rPh sb="2" eb="3">
      <t>タン</t>
    </rPh>
    <phoneticPr fontId="1"/>
  </si>
  <si>
    <t>男子複A</t>
    <rPh sb="0" eb="2">
      <t>ダンシ</t>
    </rPh>
    <phoneticPr fontId="1"/>
  </si>
  <si>
    <t>男子複B</t>
    <rPh sb="0" eb="2">
      <t>ダンシ</t>
    </rPh>
    <phoneticPr fontId="1"/>
  </si>
  <si>
    <t>男子複C</t>
    <phoneticPr fontId="1"/>
  </si>
  <si>
    <t>男子複D</t>
    <phoneticPr fontId="1"/>
  </si>
  <si>
    <t>女子複A</t>
    <phoneticPr fontId="1"/>
  </si>
  <si>
    <t>女子複B</t>
    <phoneticPr fontId="1"/>
  </si>
  <si>
    <t>女子複C</t>
    <phoneticPr fontId="1"/>
  </si>
  <si>
    <t>女子複D</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</si>
</sst>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yyyy&quot;年&quot;m&quot;月&quot;d&quot;日&quot;;@"/>
    <numFmt numFmtId="177" formatCode="0&quot;円/人&quot;"/>
    <numFmt numFmtId="178" formatCode="0&quot;　人&quot;"/>
    <numFmt numFmtId="179" formatCode="0&quot;円&quot;"/>
    <numFmt numFmtId="180" formatCode="0_);[Red]\(0\)"/>
    <numFmt numFmtId="181" formatCode="&quot;〒&quot;@"/>
  </numFmts>
  <fonts count="14" x14ac:knownFonts="1">
    <font>
      <sz val="11"/>
      <color theme="1"/>
      <name val="游ゴシック"/>
      <family val="2"/>
      <scheme val="minor"/>
    </font>
    <font>
      <sz val="6"/>
      <name val="游ゴシック"/>
      <family val="3"/>
      <charset val="128"/>
      <scheme val="minor"/>
    </font>
    <font>
      <sz val="11"/>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9"/>
      <color theme="1"/>
      <name val="游ゴシック"/>
      <family val="3"/>
      <charset val="128"/>
      <scheme val="minor"/>
    </font>
    <font>
      <sz val="11"/>
      <color theme="1"/>
      <name val="游ゴシック"/>
      <family val="3"/>
      <charset val="128"/>
      <scheme val="minor"/>
    </font>
    <font>
      <b/>
      <sz val="12"/>
      <color theme="1"/>
      <name val="游ゴシック"/>
      <family val="3"/>
      <charset val="128"/>
      <scheme val="minor"/>
    </font>
    <font>
      <sz val="16"/>
      <color theme="1"/>
      <name val="游ゴシック"/>
      <family val="3"/>
      <charset val="128"/>
      <scheme val="minor"/>
    </font>
    <font>
      <sz val="22"/>
      <color theme="1"/>
      <name val="游ゴシック"/>
      <family val="3"/>
      <charset val="128"/>
      <scheme val="minor"/>
    </font>
    <font>
      <b/>
      <sz val="14"/>
      <color theme="1"/>
      <name val="游ゴシック"/>
      <family val="3"/>
      <charset val="128"/>
      <scheme val="minor"/>
    </font>
    <font>
      <sz val="11"/>
      <name val="游ゴシック"/>
      <family val="3"/>
      <charset val="128"/>
      <scheme val="minor"/>
    </font>
    <font>
      <b/>
      <sz val="14"/>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8">
    <border>
      <left/>
      <right/>
      <top/>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medium">
        <color auto="1"/>
      </top>
      <bottom/>
      <diagonal/>
    </border>
    <border>
      <left style="thin">
        <color auto="1"/>
      </left>
      <right style="dotted">
        <color indexed="64"/>
      </right>
      <top style="thin">
        <color auto="1"/>
      </top>
      <bottom style="thin">
        <color auto="1"/>
      </bottom>
      <diagonal/>
    </border>
    <border>
      <left style="dotted">
        <color indexed="64"/>
      </left>
      <right style="dotted">
        <color indexed="64"/>
      </right>
      <top style="thin">
        <color auto="1"/>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thin">
        <color auto="1"/>
      </left>
      <right style="dotted">
        <color indexed="64"/>
      </right>
      <top style="thin">
        <color auto="1"/>
      </top>
      <bottom style="medium">
        <color indexed="64"/>
      </bottom>
      <diagonal/>
    </border>
    <border>
      <left style="dotted">
        <color indexed="64"/>
      </left>
      <right style="dotted">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auto="1"/>
      </left>
      <right style="thin">
        <color auto="1"/>
      </right>
      <top/>
      <bottom style="thin">
        <color auto="1"/>
      </bottom>
      <diagonal/>
    </border>
    <border>
      <left style="thin">
        <color auto="1"/>
      </left>
      <right style="dotted">
        <color indexed="64"/>
      </right>
      <top/>
      <bottom style="thin">
        <color auto="1"/>
      </bottom>
      <diagonal/>
    </border>
    <border>
      <left style="dotted">
        <color indexed="64"/>
      </left>
      <right style="dotted">
        <color indexed="64"/>
      </right>
      <top/>
      <bottom style="thin">
        <color auto="1"/>
      </bottom>
      <diagonal/>
    </border>
    <border>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top/>
      <bottom style="thin">
        <color indexed="64"/>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top style="thin">
        <color indexed="64"/>
      </top>
      <bottom style="thin">
        <color indexed="64"/>
      </bottom>
      <diagonal/>
    </border>
  </borders>
  <cellStyleXfs count="3">
    <xf numFmtId="0" fontId="0" fillId="0" borderId="0"/>
    <xf numFmtId="0" fontId="2" fillId="0" borderId="0"/>
    <xf numFmtId="0" fontId="7" fillId="0" borderId="0">
      <alignment vertical="center"/>
    </xf>
  </cellStyleXfs>
  <cellXfs count="115">
    <xf numFmtId="0" fontId="0" fillId="0" borderId="0" xfId="0"/>
    <xf numFmtId="0" fontId="2" fillId="0" borderId="0" xfId="1"/>
    <xf numFmtId="0" fontId="3" fillId="0" borderId="3" xfId="1" applyFont="1" applyBorder="1" applyAlignment="1">
      <alignment horizontal="center" vertical="center" shrinkToFit="1"/>
    </xf>
    <xf numFmtId="0" fontId="3" fillId="0" borderId="6" xfId="1" applyFont="1" applyBorder="1" applyAlignment="1">
      <alignment horizontal="center" vertical="center" shrinkToFit="1"/>
    </xf>
    <xf numFmtId="0" fontId="4" fillId="0" borderId="0" xfId="1" applyFont="1" applyAlignment="1">
      <alignment horizontal="left"/>
    </xf>
    <xf numFmtId="0" fontId="2" fillId="0" borderId="0" xfId="1" applyAlignment="1">
      <alignment horizontal="center" vertical="center"/>
    </xf>
    <xf numFmtId="0" fontId="7" fillId="0" borderId="0" xfId="1" applyFont="1" applyAlignment="1">
      <alignment horizontal="center" vertical="center"/>
    </xf>
    <xf numFmtId="0" fontId="7" fillId="0" borderId="0" xfId="1" applyFont="1" applyAlignment="1">
      <alignment horizontal="right" vertical="center"/>
    </xf>
    <xf numFmtId="176" fontId="2" fillId="0" borderId="0" xfId="1" applyNumberFormat="1" applyBorder="1" applyAlignment="1">
      <alignment vertical="center" shrinkToFit="1"/>
    </xf>
    <xf numFmtId="0" fontId="2" fillId="0" borderId="0" xfId="1" applyBorder="1"/>
    <xf numFmtId="176" fontId="7" fillId="0" borderId="0" xfId="1" applyNumberFormat="1" applyFont="1" applyAlignment="1">
      <alignment vertical="center" shrinkToFit="1"/>
    </xf>
    <xf numFmtId="0" fontId="2" fillId="0" borderId="0" xfId="1" applyAlignment="1">
      <alignment vertical="center" shrinkToFit="1"/>
    </xf>
    <xf numFmtId="0" fontId="4" fillId="0" borderId="0" xfId="1" applyFont="1" applyBorder="1" applyAlignment="1">
      <alignment horizontal="center"/>
    </xf>
    <xf numFmtId="0" fontId="4" fillId="0" borderId="0" xfId="1" applyFont="1" applyAlignment="1">
      <alignment horizontal="center"/>
    </xf>
    <xf numFmtId="0" fontId="7" fillId="0" borderId="0" xfId="1" applyFont="1" applyBorder="1" applyAlignment="1">
      <alignment horizontal="right" vertical="center"/>
    </xf>
    <xf numFmtId="176" fontId="4" fillId="0" borderId="0" xfId="1" applyNumberFormat="1" applyFont="1" applyBorder="1" applyAlignment="1">
      <alignment horizontal="left" vertical="center" shrinkToFit="1"/>
    </xf>
    <xf numFmtId="0" fontId="3" fillId="0" borderId="9" xfId="1" applyFont="1" applyBorder="1" applyAlignment="1">
      <alignment horizontal="center" vertical="center" shrinkToFit="1"/>
    </xf>
    <xf numFmtId="0" fontId="3" fillId="0" borderId="17" xfId="1" applyFont="1" applyBorder="1" applyAlignment="1">
      <alignment horizontal="center" vertical="center" shrinkToFit="1"/>
    </xf>
    <xf numFmtId="0" fontId="3" fillId="0" borderId="18" xfId="1" applyFont="1" applyBorder="1" applyAlignment="1">
      <alignment horizontal="center" vertical="center" shrinkToFit="1"/>
    </xf>
    <xf numFmtId="0" fontId="3" fillId="0" borderId="20" xfId="1" applyFont="1" applyBorder="1" applyAlignment="1">
      <alignment horizontal="center" vertical="center" shrinkToFit="1"/>
    </xf>
    <xf numFmtId="0" fontId="3" fillId="0" borderId="21" xfId="1" applyFont="1" applyBorder="1" applyAlignment="1">
      <alignment horizontal="center" vertical="center" shrinkToFit="1"/>
    </xf>
    <xf numFmtId="0" fontId="3" fillId="0" borderId="22" xfId="1" applyFont="1" applyBorder="1" applyAlignment="1">
      <alignment horizontal="center" vertical="center" shrinkToFit="1"/>
    </xf>
    <xf numFmtId="0" fontId="3" fillId="0" borderId="23" xfId="1" applyFont="1" applyBorder="1" applyAlignment="1">
      <alignment horizontal="center" vertical="center" shrinkToFit="1"/>
    </xf>
    <xf numFmtId="0" fontId="3" fillId="0" borderId="25" xfId="1" applyFont="1" applyBorder="1" applyAlignment="1">
      <alignment horizontal="center" vertical="center" shrinkToFit="1"/>
    </xf>
    <xf numFmtId="0" fontId="3" fillId="0" borderId="26" xfId="1" applyFont="1" applyBorder="1" applyAlignment="1">
      <alignment horizontal="center" vertical="center" shrinkToFit="1"/>
    </xf>
    <xf numFmtId="0" fontId="3" fillId="0" borderId="27" xfId="1" applyFont="1" applyBorder="1" applyAlignment="1">
      <alignment horizontal="center" vertical="center" shrinkToFit="1"/>
    </xf>
    <xf numFmtId="0" fontId="2" fillId="0" borderId="0" xfId="1" applyAlignment="1">
      <alignment vertical="center"/>
    </xf>
    <xf numFmtId="0" fontId="3" fillId="0" borderId="0" xfId="1" applyFont="1" applyAlignment="1">
      <alignment horizontal="center" vertical="center"/>
    </xf>
    <xf numFmtId="177" fontId="3" fillId="0" borderId="0" xfId="1" applyNumberFormat="1" applyFont="1" applyAlignment="1">
      <alignment horizontal="center" vertical="center"/>
    </xf>
    <xf numFmtId="0" fontId="3" fillId="0" borderId="0" xfId="1" applyFont="1" applyAlignment="1">
      <alignment vertical="center"/>
    </xf>
    <xf numFmtId="178" fontId="3" fillId="0" borderId="0" xfId="1" applyNumberFormat="1" applyFont="1" applyAlignment="1">
      <alignment horizontal="center" vertical="center"/>
    </xf>
    <xf numFmtId="0" fontId="8" fillId="0" borderId="0" xfId="1" applyFont="1" applyAlignment="1">
      <alignment horizontal="center" vertical="center"/>
    </xf>
    <xf numFmtId="0" fontId="10" fillId="0" borderId="0" xfId="1" applyFont="1" applyAlignment="1">
      <alignment horizontal="center" vertical="center"/>
    </xf>
    <xf numFmtId="0" fontId="11" fillId="0" borderId="31" xfId="1" applyFont="1" applyBorder="1" applyAlignment="1">
      <alignment horizontal="center" vertical="center"/>
    </xf>
    <xf numFmtId="179" fontId="11" fillId="0" borderId="31" xfId="1" applyNumberFormat="1" applyFont="1" applyBorder="1" applyAlignment="1">
      <alignment horizontal="center" vertical="center"/>
    </xf>
    <xf numFmtId="0" fontId="3" fillId="0" borderId="0" xfId="1" applyFont="1" applyAlignment="1">
      <alignment horizontal="left" vertical="center"/>
    </xf>
    <xf numFmtId="0" fontId="7" fillId="0" borderId="0" xfId="1" applyFont="1" applyAlignment="1">
      <alignment horizontal="left" vertical="center"/>
    </xf>
    <xf numFmtId="0" fontId="2" fillId="0" borderId="0" xfId="1" applyAlignment="1">
      <alignment horizontal="left" vertical="center"/>
    </xf>
    <xf numFmtId="0" fontId="7" fillId="2" borderId="28" xfId="1" applyFont="1" applyFill="1" applyBorder="1" applyAlignment="1">
      <alignment horizontal="center" vertical="center" wrapText="1"/>
    </xf>
    <xf numFmtId="0" fontId="2" fillId="2" borderId="29" xfId="1" applyFill="1" applyBorder="1" applyAlignment="1">
      <alignment horizontal="center" vertical="center" wrapText="1"/>
    </xf>
    <xf numFmtId="0" fontId="2" fillId="2" borderId="30" xfId="1" applyFill="1" applyBorder="1" applyAlignment="1">
      <alignment horizontal="center" vertical="center" wrapText="1"/>
    </xf>
    <xf numFmtId="0" fontId="2" fillId="2" borderId="2" xfId="1" applyFill="1" applyBorder="1" applyAlignment="1">
      <alignment horizontal="center" vertical="center" wrapText="1"/>
    </xf>
    <xf numFmtId="0" fontId="2" fillId="2" borderId="1" xfId="1" applyFill="1" applyBorder="1" applyAlignment="1">
      <alignment horizontal="center" vertical="center" wrapText="1"/>
    </xf>
    <xf numFmtId="0" fontId="3" fillId="2" borderId="24" xfId="1" applyFont="1" applyFill="1" applyBorder="1" applyAlignment="1">
      <alignment horizontal="center" vertical="center" shrinkToFit="1"/>
    </xf>
    <xf numFmtId="0" fontId="3" fillId="2" borderId="25" xfId="1" applyFont="1" applyFill="1" applyBorder="1" applyAlignment="1">
      <alignment horizontal="center" vertical="center" shrinkToFit="1"/>
    </xf>
    <xf numFmtId="0" fontId="3" fillId="2" borderId="26"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27" xfId="1" applyFont="1" applyFill="1" applyBorder="1" applyAlignment="1">
      <alignment horizontal="center" vertical="center" shrinkToFit="1"/>
    </xf>
    <xf numFmtId="0" fontId="7" fillId="2" borderId="0" xfId="1" applyFont="1" applyFill="1"/>
    <xf numFmtId="0" fontId="6" fillId="2" borderId="0" xfId="1" applyFont="1" applyFill="1"/>
    <xf numFmtId="0" fontId="3" fillId="0" borderId="0" xfId="2" applyFont="1" applyAlignment="1">
      <alignment vertical="top"/>
    </xf>
    <xf numFmtId="0" fontId="7" fillId="0" borderId="0" xfId="2" applyAlignment="1">
      <alignment horizontal="center" vertical="center"/>
    </xf>
    <xf numFmtId="0" fontId="7" fillId="0" borderId="0" xfId="2">
      <alignment vertical="center"/>
    </xf>
    <xf numFmtId="176" fontId="7" fillId="0" borderId="31" xfId="2" applyNumberFormat="1" applyBorder="1" applyAlignment="1">
      <alignment horizontal="center" vertical="center"/>
    </xf>
    <xf numFmtId="0" fontId="7" fillId="0" borderId="0" xfId="2" applyAlignment="1">
      <alignment vertical="center"/>
    </xf>
    <xf numFmtId="0" fontId="7" fillId="0" borderId="7" xfId="2" applyBorder="1" applyAlignment="1">
      <alignment horizontal="center" vertical="center" wrapText="1"/>
    </xf>
    <xf numFmtId="0" fontId="7" fillId="0" borderId="24" xfId="2" applyBorder="1" applyAlignment="1">
      <alignment horizontal="center" vertical="center"/>
    </xf>
    <xf numFmtId="0" fontId="7" fillId="0" borderId="4" xfId="2" applyBorder="1" applyAlignment="1">
      <alignment horizontal="center" vertical="center"/>
    </xf>
    <xf numFmtId="0" fontId="7" fillId="0" borderId="4" xfId="2" applyBorder="1" applyAlignment="1">
      <alignment horizontal="right" vertical="center"/>
    </xf>
    <xf numFmtId="0" fontId="7" fillId="0" borderId="5" xfId="2" applyBorder="1" applyAlignment="1">
      <alignment horizontal="center" vertical="center"/>
    </xf>
    <xf numFmtId="0" fontId="7" fillId="0" borderId="14" xfId="2" applyBorder="1" applyAlignment="1">
      <alignment horizontal="center" vertical="center"/>
    </xf>
    <xf numFmtId="0" fontId="7" fillId="0" borderId="10" xfId="2" applyBorder="1" applyAlignment="1">
      <alignment horizontal="center" vertical="center"/>
    </xf>
    <xf numFmtId="0" fontId="7" fillId="0" borderId="10" xfId="2" applyBorder="1" applyAlignment="1">
      <alignment horizontal="right" vertical="center"/>
    </xf>
    <xf numFmtId="0" fontId="7" fillId="0" borderId="11" xfId="2" applyBorder="1" applyAlignment="1">
      <alignment horizontal="center" vertical="center"/>
    </xf>
    <xf numFmtId="0" fontId="12" fillId="0" borderId="4" xfId="2" applyFont="1" applyFill="1" applyBorder="1" applyAlignment="1">
      <alignment horizontal="center" vertical="center"/>
    </xf>
    <xf numFmtId="0" fontId="12" fillId="0" borderId="10" xfId="2" applyFont="1" applyFill="1" applyBorder="1" applyAlignment="1">
      <alignment horizontal="center" vertical="center"/>
    </xf>
    <xf numFmtId="0" fontId="11" fillId="0" borderId="0" xfId="1" applyFont="1" applyBorder="1" applyAlignment="1">
      <alignment horizontal="center" vertical="center"/>
    </xf>
    <xf numFmtId="179" fontId="11" fillId="0" borderId="0" xfId="1" applyNumberFormat="1" applyFont="1" applyBorder="1" applyAlignment="1">
      <alignment horizontal="center" vertical="center"/>
    </xf>
    <xf numFmtId="0" fontId="13" fillId="0" borderId="0" xfId="1" applyFont="1" applyBorder="1" applyAlignment="1">
      <alignment horizontal="left" vertical="top"/>
    </xf>
    <xf numFmtId="0" fontId="3" fillId="0" borderId="24" xfId="1" applyFont="1" applyBorder="1" applyAlignment="1">
      <alignment horizontal="center" vertical="center" shrinkToFit="1"/>
    </xf>
    <xf numFmtId="0" fontId="3" fillId="0" borderId="14" xfId="1" applyFont="1" applyBorder="1" applyAlignment="1">
      <alignment horizontal="center" vertical="center" shrinkToFit="1"/>
    </xf>
    <xf numFmtId="0" fontId="3" fillId="0" borderId="15" xfId="1" applyFont="1" applyBorder="1" applyAlignment="1">
      <alignment horizontal="center" vertical="center" shrinkToFit="1"/>
    </xf>
    <xf numFmtId="0" fontId="2" fillId="0" borderId="0" xfId="1" applyFont="1" applyAlignment="1">
      <alignment horizontal="left" vertical="center"/>
    </xf>
    <xf numFmtId="0" fontId="2" fillId="0" borderId="0" xfId="1" applyFont="1" applyAlignment="1">
      <alignment horizontal="center" vertical="center" shrinkToFit="1"/>
    </xf>
    <xf numFmtId="0" fontId="7" fillId="0" borderId="0" xfId="1" applyFont="1" applyAlignment="1">
      <alignment horizontal="center" vertical="center" shrinkToFit="1"/>
    </xf>
    <xf numFmtId="0" fontId="9" fillId="0" borderId="0" xfId="1" applyFont="1" applyAlignment="1">
      <alignment horizontal="center" vertical="center"/>
    </xf>
    <xf numFmtId="0" fontId="7" fillId="0" borderId="0" xfId="1" applyFont="1" applyAlignment="1">
      <alignment horizontal="center" vertical="top"/>
    </xf>
    <xf numFmtId="0" fontId="7" fillId="0" borderId="0" xfId="1" applyFont="1" applyBorder="1" applyAlignment="1">
      <alignment horizontal="right" vertical="top"/>
    </xf>
    <xf numFmtId="0" fontId="8" fillId="0" borderId="31" xfId="1" applyFont="1" applyBorder="1" applyAlignment="1">
      <alignment horizontal="center" vertical="center"/>
    </xf>
    <xf numFmtId="49" fontId="4" fillId="0" borderId="31" xfId="1" applyNumberFormat="1" applyFont="1" applyBorder="1" applyAlignment="1">
      <alignment horizontal="left" vertical="center"/>
    </xf>
    <xf numFmtId="0" fontId="7" fillId="0" borderId="0" xfId="1" applyFont="1" applyBorder="1" applyAlignment="1">
      <alignment horizontal="left" vertical="center"/>
    </xf>
    <xf numFmtId="0" fontId="0" fillId="0" borderId="0" xfId="0" applyAlignment="1">
      <alignment horizontal="center" vertical="center"/>
    </xf>
    <xf numFmtId="0" fontId="5" fillId="0" borderId="0" xfId="2" applyFont="1" applyAlignment="1">
      <alignment horizontal="center" vertical="top"/>
    </xf>
    <xf numFmtId="0" fontId="5" fillId="0" borderId="0" xfId="2" applyFont="1" applyAlignment="1">
      <alignment horizontal="left" vertical="top" indent="1"/>
    </xf>
    <xf numFmtId="0" fontId="7" fillId="0" borderId="32" xfId="2" applyBorder="1" applyAlignment="1">
      <alignment horizontal="center" vertical="center"/>
    </xf>
    <xf numFmtId="0" fontId="7" fillId="0" borderId="19" xfId="2" applyBorder="1" applyAlignment="1">
      <alignment horizontal="center" vertical="center"/>
    </xf>
    <xf numFmtId="49" fontId="7" fillId="0" borderId="12" xfId="2" applyNumberFormat="1" applyFill="1" applyBorder="1" applyAlignment="1">
      <alignment horizontal="center" vertical="center"/>
    </xf>
    <xf numFmtId="0" fontId="7" fillId="0" borderId="12" xfId="2" applyFill="1" applyBorder="1" applyAlignment="1">
      <alignment horizontal="center" vertical="center"/>
    </xf>
    <xf numFmtId="0" fontId="7" fillId="0" borderId="19" xfId="2" applyFill="1" applyBorder="1" applyAlignment="1">
      <alignment horizontal="center" vertical="center"/>
    </xf>
    <xf numFmtId="0" fontId="7" fillId="0" borderId="33" xfId="2" applyBorder="1" applyAlignment="1">
      <alignment horizontal="center" vertical="center"/>
    </xf>
    <xf numFmtId="0" fontId="7" fillId="0" borderId="20" xfId="2" applyBorder="1" applyAlignment="1">
      <alignment horizontal="center" vertical="center"/>
    </xf>
    <xf numFmtId="49" fontId="7" fillId="0" borderId="3" xfId="2" applyNumberFormat="1" applyFill="1" applyBorder="1" applyAlignment="1">
      <alignment horizontal="center" vertical="center"/>
    </xf>
    <xf numFmtId="0" fontId="7" fillId="0" borderId="4" xfId="2" applyFill="1" applyBorder="1" applyAlignment="1">
      <alignment horizontal="center" vertical="center"/>
    </xf>
    <xf numFmtId="0" fontId="7" fillId="0" borderId="5" xfId="2" applyFill="1" applyBorder="1" applyAlignment="1">
      <alignment horizontal="center" vertical="center"/>
    </xf>
    <xf numFmtId="0" fontId="4" fillId="0" borderId="16" xfId="2" applyFont="1" applyBorder="1" applyAlignment="1">
      <alignment horizontal="center" vertical="center" wrapText="1"/>
    </xf>
    <xf numFmtId="0" fontId="4" fillId="0" borderId="36" xfId="2" applyFont="1" applyBorder="1" applyAlignment="1">
      <alignment horizontal="center" vertical="center" wrapText="1"/>
    </xf>
    <xf numFmtId="0" fontId="7" fillId="0" borderId="0" xfId="2" applyBorder="1" applyAlignment="1">
      <alignment horizontal="left" vertical="center"/>
    </xf>
    <xf numFmtId="0" fontId="7" fillId="0" borderId="14" xfId="2" applyBorder="1" applyAlignment="1">
      <alignment horizontal="center" vertical="center"/>
    </xf>
    <xf numFmtId="0" fontId="7" fillId="0" borderId="11" xfId="2" applyBorder="1" applyAlignment="1">
      <alignment horizontal="center" vertical="center"/>
    </xf>
    <xf numFmtId="49" fontId="7" fillId="0" borderId="9" xfId="2" applyNumberFormat="1" applyFill="1" applyBorder="1" applyAlignment="1">
      <alignment horizontal="center" vertical="center"/>
    </xf>
    <xf numFmtId="0" fontId="7" fillId="0" borderId="10" xfId="2" applyFill="1" applyBorder="1" applyAlignment="1">
      <alignment horizontal="center" vertical="center"/>
    </xf>
    <xf numFmtId="0" fontId="7" fillId="0" borderId="11" xfId="2" applyFill="1" applyBorder="1" applyAlignment="1">
      <alignment horizontal="center" vertical="center"/>
    </xf>
    <xf numFmtId="0" fontId="7" fillId="0" borderId="15" xfId="2" applyBorder="1" applyAlignment="1">
      <alignment horizontal="center" vertical="center"/>
    </xf>
    <xf numFmtId="0" fontId="7" fillId="0" borderId="8" xfId="2" applyBorder="1" applyAlignment="1">
      <alignment horizontal="center" vertical="center"/>
    </xf>
    <xf numFmtId="180" fontId="7" fillId="0" borderId="6" xfId="2" applyNumberFormat="1" applyFill="1" applyBorder="1" applyAlignment="1">
      <alignment horizontal="center" vertical="center"/>
    </xf>
    <xf numFmtId="180" fontId="7" fillId="0" borderId="7" xfId="2" applyNumberFormat="1" applyFill="1" applyBorder="1" applyAlignment="1">
      <alignment horizontal="center" vertical="center"/>
    </xf>
    <xf numFmtId="180" fontId="7" fillId="0" borderId="8" xfId="2" applyNumberFormat="1" applyFill="1" applyBorder="1" applyAlignment="1">
      <alignment horizontal="center" vertical="center"/>
    </xf>
    <xf numFmtId="0" fontId="7" fillId="0" borderId="34" xfId="2" applyBorder="1" applyAlignment="1">
      <alignment horizontal="center" vertical="center"/>
    </xf>
    <xf numFmtId="0" fontId="7" fillId="0" borderId="35" xfId="2" applyBorder="1" applyAlignment="1">
      <alignment horizontal="center" vertical="center"/>
    </xf>
    <xf numFmtId="0" fontId="7" fillId="0" borderId="13" xfId="2" applyBorder="1" applyAlignment="1">
      <alignment horizontal="center" vertical="center"/>
    </xf>
    <xf numFmtId="0" fontId="7" fillId="0" borderId="7" xfId="2" applyBorder="1" applyAlignment="1">
      <alignment horizontal="center" vertical="center"/>
    </xf>
    <xf numFmtId="0" fontId="7" fillId="0" borderId="13" xfId="2" applyBorder="1" applyAlignment="1">
      <alignment horizontal="center" vertical="center" wrapText="1"/>
    </xf>
    <xf numFmtId="0" fontId="7" fillId="0" borderId="7" xfId="2" applyBorder="1" applyAlignment="1">
      <alignment horizontal="center" vertical="center" wrapText="1"/>
    </xf>
    <xf numFmtId="49" fontId="4" fillId="0" borderId="37" xfId="1" applyNumberFormat="1" applyFont="1" applyBorder="1" applyAlignment="1">
      <alignment horizontal="center" vertical="center"/>
    </xf>
    <xf numFmtId="181" fontId="4" fillId="0" borderId="31" xfId="1" applyNumberFormat="1" applyFont="1" applyBorder="1" applyAlignment="1">
      <alignment vertical="center"/>
    </xf>
  </cellXfs>
  <cellStyles count="3">
    <cellStyle name="標準" xfId="0" builtinId="0"/>
    <cellStyle name="標準 2" xfId="1"/>
    <cellStyle name="標準 5" xfId="2"/>
  </cellStyles>
  <dxfs count="6">
    <dxf>
      <font>
        <strike val="0"/>
        <color theme="0"/>
      </font>
    </dxf>
    <dxf>
      <font>
        <strike val="0"/>
        <color theme="0"/>
      </font>
    </dxf>
    <dxf>
      <font>
        <strike val="0"/>
        <color theme="0"/>
      </font>
    </dxf>
    <dxf>
      <font>
        <strike val="0"/>
        <color theme="0"/>
      </font>
    </dxf>
    <dxf>
      <font>
        <strike val="0"/>
        <color theme="0"/>
      </font>
    </dxf>
    <dxf>
      <font>
        <strike val="0"/>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40"/>
  <sheetViews>
    <sheetView tabSelected="1" topLeftCell="A16" workbookViewId="0">
      <selection activeCell="L3" sqref="L3"/>
    </sheetView>
  </sheetViews>
  <sheetFormatPr defaultColWidth="9" defaultRowHeight="18.75" x14ac:dyDescent="0.4"/>
  <cols>
    <col min="1" max="1" width="3.25" style="5" customWidth="1"/>
    <col min="2" max="8" width="12.25" style="1" customWidth="1"/>
    <col min="9" max="9" width="10.375" style="1" customWidth="1"/>
    <col min="10" max="10" width="9" style="1" hidden="1" customWidth="1"/>
    <col min="11" max="16384" width="9" style="1"/>
  </cols>
  <sheetData>
    <row r="1" spans="1:10" ht="30" customHeight="1" x14ac:dyDescent="0.4">
      <c r="B1" s="75" t="s">
        <v>10</v>
      </c>
      <c r="C1" s="75"/>
      <c r="D1" s="75"/>
      <c r="E1" s="75"/>
      <c r="F1" s="75"/>
      <c r="G1" s="75"/>
      <c r="H1" s="75"/>
      <c r="I1" s="26"/>
    </row>
    <row r="2" spans="1:10" ht="30" customHeight="1" x14ac:dyDescent="0.4">
      <c r="B2" s="73" t="s">
        <v>52</v>
      </c>
      <c r="C2" s="74"/>
      <c r="D2" s="74"/>
      <c r="E2" s="74"/>
      <c r="F2" s="74"/>
      <c r="G2" s="74"/>
      <c r="H2" s="74"/>
      <c r="I2" s="11"/>
      <c r="J2" s="48" t="s">
        <v>9</v>
      </c>
    </row>
    <row r="3" spans="1:10" ht="30" customHeight="1" thickBot="1" x14ac:dyDescent="0.45">
      <c r="B3" s="14" t="s">
        <v>8</v>
      </c>
      <c r="C3" s="10">
        <v>44920</v>
      </c>
      <c r="D3" s="7" t="s">
        <v>7</v>
      </c>
      <c r="E3" s="15">
        <f>C3-14</f>
        <v>44906</v>
      </c>
      <c r="F3" s="7" t="s">
        <v>31</v>
      </c>
      <c r="G3" s="72" t="s">
        <v>58</v>
      </c>
      <c r="I3" s="8"/>
      <c r="J3" s="49" t="s">
        <v>67</v>
      </c>
    </row>
    <row r="4" spans="1:10" ht="30" customHeight="1" thickBot="1" x14ac:dyDescent="0.45">
      <c r="B4" s="38" t="s">
        <v>9</v>
      </c>
      <c r="C4" s="39" t="s">
        <v>0</v>
      </c>
      <c r="D4" s="40" t="s">
        <v>1</v>
      </c>
      <c r="E4" s="41" t="s">
        <v>3</v>
      </c>
      <c r="F4" s="39" t="s">
        <v>0</v>
      </c>
      <c r="G4" s="40" t="s">
        <v>1</v>
      </c>
      <c r="H4" s="42" t="s">
        <v>3</v>
      </c>
      <c r="I4" s="9"/>
      <c r="J4" s="49" t="s">
        <v>68</v>
      </c>
    </row>
    <row r="5" spans="1:10" ht="30" customHeight="1" x14ac:dyDescent="0.4">
      <c r="B5" s="43" t="s">
        <v>32</v>
      </c>
      <c r="C5" s="44" t="s">
        <v>33</v>
      </c>
      <c r="D5" s="45" t="s">
        <v>34</v>
      </c>
      <c r="E5" s="46" t="s">
        <v>4</v>
      </c>
      <c r="F5" s="44"/>
      <c r="G5" s="45"/>
      <c r="H5" s="47"/>
      <c r="J5" s="49" t="s">
        <v>69</v>
      </c>
    </row>
    <row r="6" spans="1:10" ht="30" customHeight="1" x14ac:dyDescent="0.4">
      <c r="A6" s="5">
        <v>1</v>
      </c>
      <c r="B6" s="69"/>
      <c r="C6" s="23"/>
      <c r="D6" s="24"/>
      <c r="E6" s="2"/>
      <c r="F6" s="23"/>
      <c r="G6" s="24"/>
      <c r="H6" s="25"/>
      <c r="J6" s="49" t="s">
        <v>70</v>
      </c>
    </row>
    <row r="7" spans="1:10" ht="30" customHeight="1" x14ac:dyDescent="0.4">
      <c r="A7" s="5">
        <v>2</v>
      </c>
      <c r="B7" s="70"/>
      <c r="C7" s="17"/>
      <c r="D7" s="18"/>
      <c r="E7" s="16"/>
      <c r="F7" s="17"/>
      <c r="G7" s="18"/>
      <c r="H7" s="19"/>
      <c r="J7" s="49" t="s">
        <v>71</v>
      </c>
    </row>
    <row r="8" spans="1:10" ht="30" customHeight="1" x14ac:dyDescent="0.4">
      <c r="A8" s="5">
        <v>3</v>
      </c>
      <c r="B8" s="70"/>
      <c r="C8" s="17"/>
      <c r="D8" s="18"/>
      <c r="E8" s="16"/>
      <c r="F8" s="17"/>
      <c r="G8" s="18"/>
      <c r="H8" s="19"/>
      <c r="J8" s="49" t="s">
        <v>72</v>
      </c>
    </row>
    <row r="9" spans="1:10" ht="30" customHeight="1" x14ac:dyDescent="0.4">
      <c r="A9" s="5">
        <v>4</v>
      </c>
      <c r="B9" s="70"/>
      <c r="C9" s="17"/>
      <c r="D9" s="18"/>
      <c r="E9" s="16"/>
      <c r="F9" s="17"/>
      <c r="G9" s="18"/>
      <c r="H9" s="19"/>
      <c r="J9" s="49" t="s">
        <v>73</v>
      </c>
    </row>
    <row r="10" spans="1:10" ht="30" customHeight="1" x14ac:dyDescent="0.4">
      <c r="A10" s="5">
        <v>5</v>
      </c>
      <c r="B10" s="70"/>
      <c r="C10" s="17"/>
      <c r="D10" s="18"/>
      <c r="E10" s="16"/>
      <c r="F10" s="17"/>
      <c r="G10" s="18"/>
      <c r="H10" s="19"/>
      <c r="J10" s="49" t="s">
        <v>74</v>
      </c>
    </row>
    <row r="11" spans="1:10" ht="30" customHeight="1" x14ac:dyDescent="0.4">
      <c r="A11" s="5">
        <v>6</v>
      </c>
      <c r="B11" s="70"/>
      <c r="C11" s="17"/>
      <c r="D11" s="18"/>
      <c r="E11" s="16"/>
      <c r="F11" s="17"/>
      <c r="G11" s="18"/>
      <c r="H11" s="19"/>
      <c r="J11" s="49" t="s">
        <v>53</v>
      </c>
    </row>
    <row r="12" spans="1:10" ht="30" customHeight="1" x14ac:dyDescent="0.4">
      <c r="A12" s="5">
        <v>7</v>
      </c>
      <c r="B12" s="70"/>
      <c r="C12" s="17"/>
      <c r="D12" s="18"/>
      <c r="E12" s="16"/>
      <c r="F12" s="17"/>
      <c r="G12" s="18"/>
      <c r="H12" s="19"/>
      <c r="I12" s="12"/>
      <c r="J12" s="49" t="s">
        <v>54</v>
      </c>
    </row>
    <row r="13" spans="1:10" ht="30" customHeight="1" x14ac:dyDescent="0.4">
      <c r="A13" s="5">
        <v>8</v>
      </c>
      <c r="B13" s="70"/>
      <c r="C13" s="17"/>
      <c r="D13" s="18"/>
      <c r="E13" s="16"/>
      <c r="F13" s="17"/>
      <c r="G13" s="18"/>
      <c r="H13" s="19"/>
      <c r="I13" s="13"/>
      <c r="J13" s="49" t="s">
        <v>55</v>
      </c>
    </row>
    <row r="14" spans="1:10" ht="30" customHeight="1" x14ac:dyDescent="0.4">
      <c r="A14" s="5">
        <v>9</v>
      </c>
      <c r="B14" s="70"/>
      <c r="C14" s="17"/>
      <c r="D14" s="18"/>
      <c r="E14" s="16"/>
      <c r="F14" s="17"/>
      <c r="G14" s="18"/>
      <c r="H14" s="19"/>
      <c r="I14" s="4"/>
      <c r="J14" s="49" t="s">
        <v>56</v>
      </c>
    </row>
    <row r="15" spans="1:10" ht="30" customHeight="1" x14ac:dyDescent="0.4">
      <c r="A15" s="5">
        <v>10</v>
      </c>
      <c r="B15" s="70"/>
      <c r="C15" s="17"/>
      <c r="D15" s="18"/>
      <c r="E15" s="16"/>
      <c r="F15" s="17"/>
      <c r="G15" s="18"/>
      <c r="H15" s="19"/>
      <c r="J15" s="49" t="s">
        <v>59</v>
      </c>
    </row>
    <row r="16" spans="1:10" ht="30" customHeight="1" x14ac:dyDescent="0.4">
      <c r="A16" s="5">
        <v>11</v>
      </c>
      <c r="B16" s="70"/>
      <c r="C16" s="17"/>
      <c r="D16" s="18"/>
      <c r="E16" s="16"/>
      <c r="F16" s="17"/>
      <c r="G16" s="18"/>
      <c r="H16" s="19"/>
      <c r="J16" s="49" t="s">
        <v>60</v>
      </c>
    </row>
    <row r="17" spans="1:10" ht="30" customHeight="1" thickBot="1" x14ac:dyDescent="0.45">
      <c r="A17" s="5">
        <v>12</v>
      </c>
      <c r="B17" s="71"/>
      <c r="C17" s="20"/>
      <c r="D17" s="21"/>
      <c r="E17" s="3"/>
      <c r="F17" s="20"/>
      <c r="G17" s="21"/>
      <c r="H17" s="22"/>
      <c r="J17" s="49" t="s">
        <v>61</v>
      </c>
    </row>
    <row r="18" spans="1:10" ht="30" customHeight="1" x14ac:dyDescent="0.4">
      <c r="B18" s="68" t="s">
        <v>57</v>
      </c>
      <c r="C18" s="12"/>
      <c r="D18" s="12"/>
      <c r="E18" s="12"/>
      <c r="F18" s="12"/>
      <c r="G18" s="12"/>
      <c r="H18" s="12"/>
      <c r="J18" s="49" t="s">
        <v>62</v>
      </c>
    </row>
    <row r="19" spans="1:10" ht="30" customHeight="1" x14ac:dyDescent="0.4">
      <c r="B19" s="31" t="s">
        <v>11</v>
      </c>
      <c r="C19" s="28">
        <v>1500</v>
      </c>
      <c r="D19" s="32" t="s">
        <v>13</v>
      </c>
      <c r="E19" s="30">
        <f>COUNTA(C6:C17,F6:F17)</f>
        <v>0</v>
      </c>
      <c r="G19" s="33" t="s">
        <v>12</v>
      </c>
      <c r="H19" s="34">
        <f>C19*E19</f>
        <v>0</v>
      </c>
      <c r="J19" s="49" t="s">
        <v>63</v>
      </c>
    </row>
    <row r="20" spans="1:10" ht="13.5" customHeight="1" x14ac:dyDescent="0.4">
      <c r="B20" s="12"/>
      <c r="C20" s="12"/>
      <c r="D20" s="12"/>
      <c r="E20" s="12"/>
      <c r="F20" s="12"/>
      <c r="G20" s="12"/>
      <c r="H20" s="12"/>
      <c r="J20" s="49" t="s">
        <v>64</v>
      </c>
    </row>
    <row r="21" spans="1:10" ht="30" customHeight="1" x14ac:dyDescent="0.4">
      <c r="B21" s="31" t="s">
        <v>50</v>
      </c>
      <c r="C21" s="81" t="s">
        <v>51</v>
      </c>
      <c r="D21" s="81"/>
      <c r="E21" s="81"/>
      <c r="G21" s="66"/>
      <c r="H21" s="67"/>
      <c r="J21" s="49" t="s">
        <v>65</v>
      </c>
    </row>
    <row r="22" spans="1:10" ht="13.5" customHeight="1" x14ac:dyDescent="0.4">
      <c r="B22" s="12"/>
      <c r="C22" s="12"/>
      <c r="D22" s="12"/>
      <c r="E22" s="12"/>
      <c r="F22" s="12"/>
      <c r="G22" s="12"/>
      <c r="H22" s="12"/>
      <c r="J22" s="49" t="s">
        <v>66</v>
      </c>
    </row>
    <row r="23" spans="1:10" s="29" customFormat="1" ht="30" customHeight="1" x14ac:dyDescent="0.4">
      <c r="A23" s="27"/>
      <c r="B23" s="31" t="s">
        <v>18</v>
      </c>
      <c r="C23" s="35" t="s">
        <v>14</v>
      </c>
      <c r="D23" s="6" t="s">
        <v>15</v>
      </c>
      <c r="E23" s="6" t="s">
        <v>16</v>
      </c>
      <c r="F23" s="7" t="s">
        <v>19</v>
      </c>
      <c r="G23" s="36">
        <v>4893487</v>
      </c>
      <c r="H23" s="6" t="s">
        <v>17</v>
      </c>
    </row>
    <row r="24" spans="1:10" s="29" customFormat="1" ht="30" customHeight="1" x14ac:dyDescent="0.4">
      <c r="A24" s="27"/>
      <c r="B24" s="31"/>
      <c r="C24" s="35"/>
      <c r="D24" s="76" t="s">
        <v>23</v>
      </c>
      <c r="E24" s="76"/>
      <c r="F24" s="76"/>
      <c r="G24" s="76"/>
      <c r="H24" s="76"/>
      <c r="J24" s="26"/>
    </row>
    <row r="25" spans="1:10" s="26" customFormat="1" ht="30" customHeight="1" x14ac:dyDescent="0.4">
      <c r="A25" s="5"/>
      <c r="C25" s="36" t="s">
        <v>20</v>
      </c>
      <c r="D25" s="37"/>
      <c r="E25" s="6" t="s">
        <v>22</v>
      </c>
      <c r="F25" s="80" t="s">
        <v>21</v>
      </c>
      <c r="G25" s="80"/>
    </row>
    <row r="26" spans="1:10" s="26" customFormat="1" ht="30" customHeight="1" x14ac:dyDescent="0.4">
      <c r="A26" s="5"/>
      <c r="C26" s="77" t="s">
        <v>24</v>
      </c>
      <c r="D26" s="77"/>
      <c r="E26" s="77"/>
      <c r="F26" s="77"/>
      <c r="G26" s="77"/>
      <c r="H26" s="77"/>
      <c r="J26" s="1"/>
    </row>
    <row r="27" spans="1:10" ht="13.5" customHeight="1" x14ac:dyDescent="0.4">
      <c r="B27" s="12"/>
      <c r="C27" s="12"/>
      <c r="D27" s="12"/>
      <c r="E27" s="12"/>
      <c r="F27" s="12"/>
      <c r="G27" s="12"/>
      <c r="H27" s="12"/>
    </row>
    <row r="28" spans="1:10" ht="30" customHeight="1" x14ac:dyDescent="0.4">
      <c r="B28" s="78" t="s">
        <v>25</v>
      </c>
      <c r="C28" s="78"/>
      <c r="D28" s="79"/>
      <c r="E28" s="79"/>
      <c r="F28" s="79"/>
      <c r="G28" s="79"/>
      <c r="H28" s="79"/>
    </row>
    <row r="29" spans="1:10" ht="30" customHeight="1" x14ac:dyDescent="0.4">
      <c r="B29" s="78" t="s">
        <v>27</v>
      </c>
      <c r="C29" s="78"/>
      <c r="D29" s="79"/>
      <c r="E29" s="79"/>
      <c r="F29" s="79"/>
      <c r="G29" s="79"/>
      <c r="H29" s="79"/>
    </row>
    <row r="30" spans="1:10" ht="30" customHeight="1" x14ac:dyDescent="0.4">
      <c r="B30" s="78" t="s">
        <v>28</v>
      </c>
      <c r="C30" s="78"/>
      <c r="D30" s="114"/>
      <c r="E30" s="113"/>
      <c r="F30" s="113"/>
      <c r="G30" s="113"/>
      <c r="H30" s="113"/>
    </row>
    <row r="31" spans="1:10" ht="30" customHeight="1" x14ac:dyDescent="0.4">
      <c r="B31" s="78" t="s">
        <v>29</v>
      </c>
      <c r="C31" s="78"/>
      <c r="D31" s="79"/>
      <c r="E31" s="79"/>
      <c r="F31" s="79"/>
      <c r="G31" s="79"/>
      <c r="H31" s="79"/>
    </row>
    <row r="32" spans="1:10" ht="30" customHeight="1" x14ac:dyDescent="0.4">
      <c r="B32" s="78" t="s">
        <v>30</v>
      </c>
      <c r="C32" s="78"/>
      <c r="D32" s="79"/>
      <c r="E32" s="79"/>
      <c r="F32" s="79"/>
      <c r="G32" s="79"/>
      <c r="H32" s="79"/>
    </row>
    <row r="33" ht="30" customHeight="1" x14ac:dyDescent="0.4"/>
    <row r="34" ht="30" customHeight="1" x14ac:dyDescent="0.4"/>
    <row r="35" ht="30" customHeight="1" x14ac:dyDescent="0.4"/>
    <row r="36" ht="30" customHeight="1" x14ac:dyDescent="0.4"/>
    <row r="37" ht="30" customHeight="1" x14ac:dyDescent="0.4"/>
    <row r="38" ht="30" customHeight="1" x14ac:dyDescent="0.4"/>
    <row r="39" ht="30" customHeight="1" x14ac:dyDescent="0.4"/>
    <row r="40" ht="30" customHeight="1" x14ac:dyDescent="0.4"/>
  </sheetData>
  <mergeCells count="16">
    <mergeCell ref="E30:H30"/>
    <mergeCell ref="B2:H2"/>
    <mergeCell ref="B1:H1"/>
    <mergeCell ref="D24:H24"/>
    <mergeCell ref="C26:H26"/>
    <mergeCell ref="B32:C32"/>
    <mergeCell ref="D28:H28"/>
    <mergeCell ref="B28:C28"/>
    <mergeCell ref="B29:C29"/>
    <mergeCell ref="B30:C30"/>
    <mergeCell ref="F25:G25"/>
    <mergeCell ref="C21:E21"/>
    <mergeCell ref="B31:C31"/>
    <mergeCell ref="D32:H32"/>
    <mergeCell ref="D31:H31"/>
    <mergeCell ref="D29:H29"/>
  </mergeCells>
  <phoneticPr fontId="1"/>
  <dataValidations count="2">
    <dataValidation type="list" allowBlank="1" showInputMessage="1" showErrorMessage="1" sqref="B7:B17">
      <formula1>$J$3:$J$18</formula1>
    </dataValidation>
    <dataValidation type="list" allowBlank="1" showInputMessage="1" showErrorMessage="1" sqref="B6">
      <formula1>$J$3:$J$22</formula1>
    </dataValidation>
  </dataValidations>
  <printOptions horizontalCentered="1" verticalCentered="1"/>
  <pageMargins left="0" right="0" top="0" bottom="0"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B20" sqref="B20"/>
    </sheetView>
  </sheetViews>
  <sheetFormatPr defaultColWidth="9" defaultRowHeight="18.75" x14ac:dyDescent="0.4"/>
  <cols>
    <col min="1" max="1" width="4.75" style="51" customWidth="1"/>
    <col min="2" max="2" width="18.625" style="52" customWidth="1"/>
    <col min="3" max="3" width="7.25" style="52" customWidth="1"/>
    <col min="4" max="4" width="6.75" style="52" customWidth="1"/>
    <col min="5" max="5" width="9" style="52"/>
    <col min="6" max="9" width="12.75" style="52" customWidth="1"/>
    <col min="10" max="10" width="26" style="52" customWidth="1"/>
    <col min="11" max="16384" width="9" style="52"/>
  </cols>
  <sheetData>
    <row r="1" spans="1:10" s="50" customFormat="1" ht="30" customHeight="1" thickBot="1" x14ac:dyDescent="0.45">
      <c r="A1" s="82" t="str">
        <f>申し込み書!B1</f>
        <v>TEAM PLUS.CUP　第5回ランク別ダブルス大会</v>
      </c>
      <c r="B1" s="82"/>
      <c r="C1" s="82"/>
      <c r="D1" s="82"/>
      <c r="E1" s="82"/>
      <c r="F1" s="82"/>
      <c r="G1" s="82"/>
      <c r="H1" s="83" t="s">
        <v>35</v>
      </c>
      <c r="I1" s="83"/>
      <c r="J1" s="83"/>
    </row>
    <row r="2" spans="1:10" ht="22.9" customHeight="1" x14ac:dyDescent="0.4">
      <c r="C2" s="84" t="s">
        <v>26</v>
      </c>
      <c r="D2" s="85"/>
      <c r="E2" s="86">
        <f>申し込み書!D29</f>
        <v>0</v>
      </c>
      <c r="F2" s="87"/>
      <c r="G2" s="87"/>
      <c r="H2" s="87"/>
      <c r="I2" s="88"/>
    </row>
    <row r="3" spans="1:10" ht="22.9" customHeight="1" x14ac:dyDescent="0.4">
      <c r="C3" s="89" t="s">
        <v>49</v>
      </c>
      <c r="D3" s="90"/>
      <c r="E3" s="91">
        <f>申し込み書!D28</f>
        <v>0</v>
      </c>
      <c r="F3" s="92"/>
      <c r="G3" s="92"/>
      <c r="H3" s="92"/>
      <c r="I3" s="93"/>
    </row>
    <row r="4" spans="1:10" ht="22.9" customHeight="1" x14ac:dyDescent="0.4">
      <c r="C4" s="97" t="s">
        <v>5</v>
      </c>
      <c r="D4" s="98"/>
      <c r="E4" s="99">
        <f>申し込み書!D30</f>
        <v>0</v>
      </c>
      <c r="F4" s="100"/>
      <c r="G4" s="100"/>
      <c r="H4" s="100"/>
      <c r="I4" s="101"/>
      <c r="J4" s="51" t="s">
        <v>36</v>
      </c>
    </row>
    <row r="5" spans="1:10" ht="22.9" customHeight="1" thickBot="1" x14ac:dyDescent="0.45">
      <c r="C5" s="102" t="s">
        <v>6</v>
      </c>
      <c r="D5" s="103"/>
      <c r="E5" s="104">
        <f>申し込み書!D31</f>
        <v>0</v>
      </c>
      <c r="F5" s="105"/>
      <c r="G5" s="105"/>
      <c r="H5" s="105"/>
      <c r="I5" s="106"/>
      <c r="J5" s="53">
        <f>申し込み書!C3</f>
        <v>44920</v>
      </c>
    </row>
    <row r="6" spans="1:10" ht="9.6" customHeight="1" thickBot="1" x14ac:dyDescent="0.45"/>
    <row r="7" spans="1:10" s="54" customFormat="1" ht="22.9" customHeight="1" x14ac:dyDescent="0.4">
      <c r="A7" s="107"/>
      <c r="B7" s="109" t="s">
        <v>0</v>
      </c>
      <c r="C7" s="109" t="s">
        <v>2</v>
      </c>
      <c r="D7" s="109" t="s">
        <v>37</v>
      </c>
      <c r="E7" s="111" t="s">
        <v>38</v>
      </c>
      <c r="F7" s="109" t="s">
        <v>39</v>
      </c>
      <c r="G7" s="109"/>
      <c r="H7" s="109"/>
      <c r="I7" s="109"/>
      <c r="J7" s="94" t="s">
        <v>40</v>
      </c>
    </row>
    <row r="8" spans="1:10" ht="51.6" customHeight="1" thickBot="1" x14ac:dyDescent="0.45">
      <c r="A8" s="108"/>
      <c r="B8" s="110"/>
      <c r="C8" s="110"/>
      <c r="D8" s="110"/>
      <c r="E8" s="112"/>
      <c r="F8" s="55" t="s">
        <v>41</v>
      </c>
      <c r="G8" s="55" t="s">
        <v>42</v>
      </c>
      <c r="H8" s="55" t="s">
        <v>43</v>
      </c>
      <c r="I8" s="55" t="s">
        <v>44</v>
      </c>
      <c r="J8" s="95"/>
    </row>
    <row r="9" spans="1:10" ht="24" customHeight="1" x14ac:dyDescent="0.4">
      <c r="A9" s="56">
        <v>1</v>
      </c>
      <c r="B9" s="64">
        <f>申し込み書!C6</f>
        <v>0</v>
      </c>
      <c r="C9" s="57"/>
      <c r="D9" s="57"/>
      <c r="E9" s="58" t="s">
        <v>45</v>
      </c>
      <c r="F9" s="57" t="s">
        <v>46</v>
      </c>
      <c r="G9" s="57" t="s">
        <v>46</v>
      </c>
      <c r="H9" s="57" t="s">
        <v>46</v>
      </c>
      <c r="I9" s="57" t="s">
        <v>46</v>
      </c>
      <c r="J9" s="59" t="s">
        <v>46</v>
      </c>
    </row>
    <row r="10" spans="1:10" ht="24" customHeight="1" x14ac:dyDescent="0.4">
      <c r="A10" s="60">
        <v>2</v>
      </c>
      <c r="B10" s="64">
        <f>申し込み書!F6</f>
        <v>0</v>
      </c>
      <c r="C10" s="61"/>
      <c r="D10" s="61"/>
      <c r="E10" s="62" t="s">
        <v>45</v>
      </c>
      <c r="F10" s="61" t="s">
        <v>46</v>
      </c>
      <c r="G10" s="61" t="s">
        <v>46</v>
      </c>
      <c r="H10" s="61" t="s">
        <v>46</v>
      </c>
      <c r="I10" s="61" t="s">
        <v>46</v>
      </c>
      <c r="J10" s="63" t="s">
        <v>46</v>
      </c>
    </row>
    <row r="11" spans="1:10" ht="24" customHeight="1" x14ac:dyDescent="0.4">
      <c r="A11" s="60">
        <v>3</v>
      </c>
      <c r="B11" s="65">
        <f>申し込み書!C7</f>
        <v>0</v>
      </c>
      <c r="C11" s="61"/>
      <c r="D11" s="61"/>
      <c r="E11" s="62" t="s">
        <v>45</v>
      </c>
      <c r="F11" s="61" t="s">
        <v>46</v>
      </c>
      <c r="G11" s="61" t="s">
        <v>46</v>
      </c>
      <c r="H11" s="61" t="s">
        <v>46</v>
      </c>
      <c r="I11" s="61" t="s">
        <v>46</v>
      </c>
      <c r="J11" s="63" t="s">
        <v>46</v>
      </c>
    </row>
    <row r="12" spans="1:10" ht="24" customHeight="1" x14ac:dyDescent="0.4">
      <c r="A12" s="60">
        <v>4</v>
      </c>
      <c r="B12" s="65">
        <f>申し込み書!F7</f>
        <v>0</v>
      </c>
      <c r="C12" s="61"/>
      <c r="D12" s="61"/>
      <c r="E12" s="62" t="s">
        <v>45</v>
      </c>
      <c r="F12" s="61" t="s">
        <v>46</v>
      </c>
      <c r="G12" s="61" t="s">
        <v>46</v>
      </c>
      <c r="H12" s="61" t="s">
        <v>46</v>
      </c>
      <c r="I12" s="61" t="s">
        <v>46</v>
      </c>
      <c r="J12" s="63" t="s">
        <v>46</v>
      </c>
    </row>
    <row r="13" spans="1:10" ht="24" customHeight="1" x14ac:dyDescent="0.4">
      <c r="A13" s="60">
        <v>5</v>
      </c>
      <c r="B13" s="65">
        <f>申し込み書!C8</f>
        <v>0</v>
      </c>
      <c r="C13" s="61"/>
      <c r="D13" s="61"/>
      <c r="E13" s="62" t="s">
        <v>45</v>
      </c>
      <c r="F13" s="61" t="s">
        <v>46</v>
      </c>
      <c r="G13" s="61" t="s">
        <v>46</v>
      </c>
      <c r="H13" s="61" t="s">
        <v>46</v>
      </c>
      <c r="I13" s="61" t="s">
        <v>46</v>
      </c>
      <c r="J13" s="63" t="s">
        <v>46</v>
      </c>
    </row>
    <row r="14" spans="1:10" ht="24" customHeight="1" x14ac:dyDescent="0.4">
      <c r="A14" s="60">
        <v>6</v>
      </c>
      <c r="B14" s="65">
        <f>申し込み書!F8</f>
        <v>0</v>
      </c>
      <c r="C14" s="61"/>
      <c r="D14" s="61"/>
      <c r="E14" s="62" t="s">
        <v>45</v>
      </c>
      <c r="F14" s="61" t="s">
        <v>46</v>
      </c>
      <c r="G14" s="61" t="s">
        <v>46</v>
      </c>
      <c r="H14" s="61" t="s">
        <v>46</v>
      </c>
      <c r="I14" s="61" t="s">
        <v>46</v>
      </c>
      <c r="J14" s="63" t="s">
        <v>46</v>
      </c>
    </row>
    <row r="15" spans="1:10" ht="24" customHeight="1" x14ac:dyDescent="0.4">
      <c r="A15" s="60">
        <v>7</v>
      </c>
      <c r="B15" s="65">
        <f>申し込み書!C9</f>
        <v>0</v>
      </c>
      <c r="C15" s="61"/>
      <c r="D15" s="61"/>
      <c r="E15" s="62" t="s">
        <v>45</v>
      </c>
      <c r="F15" s="61" t="s">
        <v>46</v>
      </c>
      <c r="G15" s="61" t="s">
        <v>46</v>
      </c>
      <c r="H15" s="61" t="s">
        <v>46</v>
      </c>
      <c r="I15" s="61" t="s">
        <v>46</v>
      </c>
      <c r="J15" s="63" t="s">
        <v>46</v>
      </c>
    </row>
    <row r="16" spans="1:10" ht="24" customHeight="1" x14ac:dyDescent="0.4">
      <c r="A16" s="60">
        <v>8</v>
      </c>
      <c r="B16" s="65">
        <f>申し込み書!F9</f>
        <v>0</v>
      </c>
      <c r="C16" s="61"/>
      <c r="D16" s="61"/>
      <c r="E16" s="62" t="s">
        <v>45</v>
      </c>
      <c r="F16" s="61" t="s">
        <v>46</v>
      </c>
      <c r="G16" s="61" t="s">
        <v>46</v>
      </c>
      <c r="H16" s="61" t="s">
        <v>46</v>
      </c>
      <c r="I16" s="61" t="s">
        <v>46</v>
      </c>
      <c r="J16" s="63" t="s">
        <v>46</v>
      </c>
    </row>
    <row r="17" spans="1:10" ht="24" customHeight="1" x14ac:dyDescent="0.4">
      <c r="A17" s="60">
        <v>9</v>
      </c>
      <c r="B17" s="65">
        <f>申し込み書!C10</f>
        <v>0</v>
      </c>
      <c r="C17" s="61"/>
      <c r="D17" s="61"/>
      <c r="E17" s="62" t="s">
        <v>45</v>
      </c>
      <c r="F17" s="61" t="s">
        <v>46</v>
      </c>
      <c r="G17" s="61" t="s">
        <v>46</v>
      </c>
      <c r="H17" s="61" t="s">
        <v>46</v>
      </c>
      <c r="I17" s="61" t="s">
        <v>46</v>
      </c>
      <c r="J17" s="63" t="s">
        <v>46</v>
      </c>
    </row>
    <row r="18" spans="1:10" ht="24" customHeight="1" x14ac:dyDescent="0.4">
      <c r="A18" s="60">
        <v>10</v>
      </c>
      <c r="B18" s="65">
        <f>申し込み書!F10</f>
        <v>0</v>
      </c>
      <c r="C18" s="61"/>
      <c r="D18" s="61"/>
      <c r="E18" s="62" t="s">
        <v>45</v>
      </c>
      <c r="F18" s="61" t="s">
        <v>46</v>
      </c>
      <c r="G18" s="61" t="s">
        <v>46</v>
      </c>
      <c r="H18" s="61" t="s">
        <v>46</v>
      </c>
      <c r="I18" s="61" t="s">
        <v>46</v>
      </c>
      <c r="J18" s="63" t="s">
        <v>46</v>
      </c>
    </row>
    <row r="19" spans="1:10" ht="24" customHeight="1" x14ac:dyDescent="0.4">
      <c r="A19" s="60">
        <v>11</v>
      </c>
      <c r="B19" s="65">
        <f>申し込み書!C11</f>
        <v>0</v>
      </c>
      <c r="C19" s="61"/>
      <c r="D19" s="61"/>
      <c r="E19" s="62" t="s">
        <v>45</v>
      </c>
      <c r="F19" s="61" t="s">
        <v>46</v>
      </c>
      <c r="G19" s="61" t="s">
        <v>46</v>
      </c>
      <c r="H19" s="61" t="s">
        <v>46</v>
      </c>
      <c r="I19" s="61" t="s">
        <v>46</v>
      </c>
      <c r="J19" s="63" t="s">
        <v>46</v>
      </c>
    </row>
    <row r="20" spans="1:10" ht="24" customHeight="1" x14ac:dyDescent="0.4">
      <c r="A20" s="60">
        <v>12</v>
      </c>
      <c r="B20" s="65">
        <f>申し込み書!F11</f>
        <v>0</v>
      </c>
      <c r="C20" s="61"/>
      <c r="D20" s="61"/>
      <c r="E20" s="62" t="s">
        <v>45</v>
      </c>
      <c r="F20" s="61" t="s">
        <v>46</v>
      </c>
      <c r="G20" s="61" t="s">
        <v>46</v>
      </c>
      <c r="H20" s="61" t="s">
        <v>46</v>
      </c>
      <c r="I20" s="61" t="s">
        <v>46</v>
      </c>
      <c r="J20" s="63" t="s">
        <v>46</v>
      </c>
    </row>
    <row r="21" spans="1:10" x14ac:dyDescent="0.4">
      <c r="A21" s="96" t="s">
        <v>47</v>
      </c>
      <c r="B21" s="96"/>
      <c r="C21" s="96"/>
      <c r="D21" s="96"/>
      <c r="E21" s="96"/>
      <c r="F21" s="96"/>
      <c r="G21" s="96"/>
      <c r="H21" s="96"/>
      <c r="I21" s="96"/>
      <c r="J21" s="96"/>
    </row>
    <row r="22" spans="1:10" x14ac:dyDescent="0.4">
      <c r="A22" s="96" t="s">
        <v>48</v>
      </c>
      <c r="B22" s="96"/>
      <c r="C22" s="96"/>
      <c r="D22" s="96"/>
      <c r="E22" s="96"/>
      <c r="F22" s="96"/>
      <c r="G22" s="96"/>
      <c r="H22" s="96"/>
      <c r="I22" s="96"/>
      <c r="J22" s="96"/>
    </row>
  </sheetData>
  <mergeCells count="19">
    <mergeCell ref="J7:J8"/>
    <mergeCell ref="A21:J21"/>
    <mergeCell ref="A22:J22"/>
    <mergeCell ref="C4:D4"/>
    <mergeCell ref="E4:I4"/>
    <mergeCell ref="C5:D5"/>
    <mergeCell ref="E5:I5"/>
    <mergeCell ref="A7:A8"/>
    <mergeCell ref="B7:B8"/>
    <mergeCell ref="C7:C8"/>
    <mergeCell ref="D7:D8"/>
    <mergeCell ref="E7:E8"/>
    <mergeCell ref="F7:I7"/>
    <mergeCell ref="A1:G1"/>
    <mergeCell ref="H1:J1"/>
    <mergeCell ref="C2:D2"/>
    <mergeCell ref="E2:I2"/>
    <mergeCell ref="C3:D3"/>
    <mergeCell ref="E3:I3"/>
  </mergeCells>
  <phoneticPr fontId="1"/>
  <conditionalFormatting sqref="B9:B20">
    <cfRule type="cellIs" dxfId="5" priority="3" operator="equal">
      <formula>0</formula>
    </cfRule>
  </conditionalFormatting>
  <conditionalFormatting sqref="A1:XFD22">
    <cfRule type="containsErrors" dxfId="4" priority="1">
      <formula>ISERROR(A1)</formula>
    </cfRule>
  </conditionalFormatting>
  <conditionalFormatting sqref="E2:I5">
    <cfRule type="cellIs" dxfId="3" priority="2" operator="equal">
      <formula>0</formula>
    </cfRule>
  </conditionalFormatting>
  <printOptions horizontalCentered="1" verticalCentered="1"/>
  <pageMargins left="0" right="0" top="0" bottom="0" header="0.31388888888888899" footer="0.31388888888888899"/>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J5" sqref="J5"/>
    </sheetView>
  </sheetViews>
  <sheetFormatPr defaultColWidth="9" defaultRowHeight="18.75" x14ac:dyDescent="0.4"/>
  <cols>
    <col min="1" max="1" width="4.75" style="51" customWidth="1"/>
    <col min="2" max="2" width="18.625" style="52" customWidth="1"/>
    <col min="3" max="3" width="7.25" style="52" customWidth="1"/>
    <col min="4" max="4" width="6.75" style="52" customWidth="1"/>
    <col min="5" max="5" width="9" style="52"/>
    <col min="6" max="9" width="12.75" style="52" customWidth="1"/>
    <col min="10" max="10" width="26" style="52" customWidth="1"/>
    <col min="11" max="16384" width="9" style="52"/>
  </cols>
  <sheetData>
    <row r="1" spans="1:10" s="50" customFormat="1" ht="30" customHeight="1" thickBot="1" x14ac:dyDescent="0.45">
      <c r="A1" s="82" t="str">
        <f>申し込み書!B1</f>
        <v>TEAM PLUS.CUP　第5回ランク別ダブルス大会</v>
      </c>
      <c r="B1" s="82"/>
      <c r="C1" s="82"/>
      <c r="D1" s="82"/>
      <c r="E1" s="82"/>
      <c r="F1" s="82"/>
      <c r="G1" s="82"/>
      <c r="H1" s="83" t="s">
        <v>35</v>
      </c>
      <c r="I1" s="83"/>
      <c r="J1" s="83"/>
    </row>
    <row r="2" spans="1:10" ht="22.9" customHeight="1" x14ac:dyDescent="0.4">
      <c r="C2" s="84" t="s">
        <v>26</v>
      </c>
      <c r="D2" s="85"/>
      <c r="E2" s="86">
        <f>申し込み書!D29</f>
        <v>0</v>
      </c>
      <c r="F2" s="87"/>
      <c r="G2" s="87"/>
      <c r="H2" s="87"/>
      <c r="I2" s="88"/>
    </row>
    <row r="3" spans="1:10" ht="22.9" customHeight="1" x14ac:dyDescent="0.4">
      <c r="C3" s="89" t="s">
        <v>49</v>
      </c>
      <c r="D3" s="90"/>
      <c r="E3" s="91">
        <f>申し込み書!D28</f>
        <v>0</v>
      </c>
      <c r="F3" s="92"/>
      <c r="G3" s="92"/>
      <c r="H3" s="92"/>
      <c r="I3" s="93"/>
    </row>
    <row r="4" spans="1:10" ht="22.9" customHeight="1" x14ac:dyDescent="0.4">
      <c r="C4" s="97" t="s">
        <v>5</v>
      </c>
      <c r="D4" s="98"/>
      <c r="E4" s="99">
        <f>申し込み書!D30</f>
        <v>0</v>
      </c>
      <c r="F4" s="100"/>
      <c r="G4" s="100"/>
      <c r="H4" s="100"/>
      <c r="I4" s="101"/>
      <c r="J4" s="51" t="s">
        <v>36</v>
      </c>
    </row>
    <row r="5" spans="1:10" ht="22.9" customHeight="1" thickBot="1" x14ac:dyDescent="0.45">
      <c r="C5" s="102" t="s">
        <v>6</v>
      </c>
      <c r="D5" s="103"/>
      <c r="E5" s="104">
        <f>申し込み書!D31</f>
        <v>0</v>
      </c>
      <c r="F5" s="105"/>
      <c r="G5" s="105"/>
      <c r="H5" s="105"/>
      <c r="I5" s="106"/>
      <c r="J5" s="53">
        <f>申し込み書!C3</f>
        <v>44920</v>
      </c>
    </row>
    <row r="6" spans="1:10" ht="9.6" customHeight="1" thickBot="1" x14ac:dyDescent="0.45"/>
    <row r="7" spans="1:10" s="54" customFormat="1" ht="22.9" customHeight="1" x14ac:dyDescent="0.4">
      <c r="A7" s="107"/>
      <c r="B7" s="109" t="s">
        <v>0</v>
      </c>
      <c r="C7" s="109" t="s">
        <v>2</v>
      </c>
      <c r="D7" s="109" t="s">
        <v>37</v>
      </c>
      <c r="E7" s="111" t="s">
        <v>38</v>
      </c>
      <c r="F7" s="109" t="s">
        <v>39</v>
      </c>
      <c r="G7" s="109"/>
      <c r="H7" s="109"/>
      <c r="I7" s="109"/>
      <c r="J7" s="94" t="s">
        <v>40</v>
      </c>
    </row>
    <row r="8" spans="1:10" ht="51.6" customHeight="1" thickBot="1" x14ac:dyDescent="0.45">
      <c r="A8" s="108"/>
      <c r="B8" s="110"/>
      <c r="C8" s="110"/>
      <c r="D8" s="110"/>
      <c r="E8" s="112"/>
      <c r="F8" s="55" t="s">
        <v>41</v>
      </c>
      <c r="G8" s="55" t="s">
        <v>42</v>
      </c>
      <c r="H8" s="55" t="s">
        <v>43</v>
      </c>
      <c r="I8" s="55" t="s">
        <v>44</v>
      </c>
      <c r="J8" s="95"/>
    </row>
    <row r="9" spans="1:10" ht="24" customHeight="1" x14ac:dyDescent="0.4">
      <c r="A9" s="56">
        <v>1</v>
      </c>
      <c r="B9" s="64">
        <f>申し込み書!C12</f>
        <v>0</v>
      </c>
      <c r="C9" s="57"/>
      <c r="D9" s="57"/>
      <c r="E9" s="58" t="s">
        <v>45</v>
      </c>
      <c r="F9" s="57" t="s">
        <v>46</v>
      </c>
      <c r="G9" s="57" t="s">
        <v>46</v>
      </c>
      <c r="H9" s="57" t="s">
        <v>46</v>
      </c>
      <c r="I9" s="57" t="s">
        <v>46</v>
      </c>
      <c r="J9" s="59" t="s">
        <v>46</v>
      </c>
    </row>
    <row r="10" spans="1:10" ht="24" customHeight="1" x14ac:dyDescent="0.4">
      <c r="A10" s="60">
        <v>2</v>
      </c>
      <c r="B10" s="64">
        <f>申し込み書!F12</f>
        <v>0</v>
      </c>
      <c r="C10" s="61"/>
      <c r="D10" s="61"/>
      <c r="E10" s="62" t="s">
        <v>45</v>
      </c>
      <c r="F10" s="61" t="s">
        <v>46</v>
      </c>
      <c r="G10" s="61" t="s">
        <v>46</v>
      </c>
      <c r="H10" s="61" t="s">
        <v>46</v>
      </c>
      <c r="I10" s="61" t="s">
        <v>46</v>
      </c>
      <c r="J10" s="63" t="s">
        <v>46</v>
      </c>
    </row>
    <row r="11" spans="1:10" ht="24" customHeight="1" x14ac:dyDescent="0.4">
      <c r="A11" s="60">
        <v>3</v>
      </c>
      <c r="B11" s="65">
        <f>申し込み書!C13</f>
        <v>0</v>
      </c>
      <c r="C11" s="61"/>
      <c r="D11" s="61"/>
      <c r="E11" s="62" t="s">
        <v>45</v>
      </c>
      <c r="F11" s="61" t="s">
        <v>46</v>
      </c>
      <c r="G11" s="61" t="s">
        <v>46</v>
      </c>
      <c r="H11" s="61" t="s">
        <v>46</v>
      </c>
      <c r="I11" s="61" t="s">
        <v>46</v>
      </c>
      <c r="J11" s="63" t="s">
        <v>46</v>
      </c>
    </row>
    <row r="12" spans="1:10" ht="24" customHeight="1" x14ac:dyDescent="0.4">
      <c r="A12" s="60">
        <v>4</v>
      </c>
      <c r="B12" s="65">
        <f>申し込み書!F13</f>
        <v>0</v>
      </c>
      <c r="C12" s="61"/>
      <c r="D12" s="61"/>
      <c r="E12" s="62" t="s">
        <v>45</v>
      </c>
      <c r="F12" s="61" t="s">
        <v>46</v>
      </c>
      <c r="G12" s="61" t="s">
        <v>46</v>
      </c>
      <c r="H12" s="61" t="s">
        <v>46</v>
      </c>
      <c r="I12" s="61" t="s">
        <v>46</v>
      </c>
      <c r="J12" s="63" t="s">
        <v>46</v>
      </c>
    </row>
    <row r="13" spans="1:10" ht="24" customHeight="1" x14ac:dyDescent="0.4">
      <c r="A13" s="60">
        <v>5</v>
      </c>
      <c r="B13" s="65">
        <f>申し込み書!C14</f>
        <v>0</v>
      </c>
      <c r="C13" s="61"/>
      <c r="D13" s="61"/>
      <c r="E13" s="62" t="s">
        <v>45</v>
      </c>
      <c r="F13" s="61" t="s">
        <v>46</v>
      </c>
      <c r="G13" s="61" t="s">
        <v>46</v>
      </c>
      <c r="H13" s="61" t="s">
        <v>46</v>
      </c>
      <c r="I13" s="61" t="s">
        <v>46</v>
      </c>
      <c r="J13" s="63" t="s">
        <v>46</v>
      </c>
    </row>
    <row r="14" spans="1:10" ht="24" customHeight="1" x14ac:dyDescent="0.4">
      <c r="A14" s="60">
        <v>6</v>
      </c>
      <c r="B14" s="65">
        <f>申し込み書!F14</f>
        <v>0</v>
      </c>
      <c r="C14" s="61"/>
      <c r="D14" s="61"/>
      <c r="E14" s="62" t="s">
        <v>45</v>
      </c>
      <c r="F14" s="61" t="s">
        <v>46</v>
      </c>
      <c r="G14" s="61" t="s">
        <v>46</v>
      </c>
      <c r="H14" s="61" t="s">
        <v>46</v>
      </c>
      <c r="I14" s="61" t="s">
        <v>46</v>
      </c>
      <c r="J14" s="63" t="s">
        <v>46</v>
      </c>
    </row>
    <row r="15" spans="1:10" ht="24" customHeight="1" x14ac:dyDescent="0.4">
      <c r="A15" s="60">
        <v>7</v>
      </c>
      <c r="B15" s="65">
        <f>申し込み書!C15</f>
        <v>0</v>
      </c>
      <c r="C15" s="61"/>
      <c r="D15" s="61"/>
      <c r="E15" s="62" t="s">
        <v>45</v>
      </c>
      <c r="F15" s="61" t="s">
        <v>46</v>
      </c>
      <c r="G15" s="61" t="s">
        <v>46</v>
      </c>
      <c r="H15" s="61" t="s">
        <v>46</v>
      </c>
      <c r="I15" s="61" t="s">
        <v>46</v>
      </c>
      <c r="J15" s="63" t="s">
        <v>46</v>
      </c>
    </row>
    <row r="16" spans="1:10" ht="24" customHeight="1" x14ac:dyDescent="0.4">
      <c r="A16" s="60">
        <v>8</v>
      </c>
      <c r="B16" s="65">
        <f>申し込み書!F15</f>
        <v>0</v>
      </c>
      <c r="C16" s="61"/>
      <c r="D16" s="61"/>
      <c r="E16" s="62" t="s">
        <v>45</v>
      </c>
      <c r="F16" s="61" t="s">
        <v>46</v>
      </c>
      <c r="G16" s="61" t="s">
        <v>46</v>
      </c>
      <c r="H16" s="61" t="s">
        <v>46</v>
      </c>
      <c r="I16" s="61" t="s">
        <v>46</v>
      </c>
      <c r="J16" s="63" t="s">
        <v>46</v>
      </c>
    </row>
    <row r="17" spans="1:10" ht="24" customHeight="1" x14ac:dyDescent="0.4">
      <c r="A17" s="60">
        <v>9</v>
      </c>
      <c r="B17" s="65">
        <f>申し込み書!C16</f>
        <v>0</v>
      </c>
      <c r="C17" s="61"/>
      <c r="D17" s="61"/>
      <c r="E17" s="62" t="s">
        <v>45</v>
      </c>
      <c r="F17" s="61" t="s">
        <v>46</v>
      </c>
      <c r="G17" s="61" t="s">
        <v>46</v>
      </c>
      <c r="H17" s="61" t="s">
        <v>46</v>
      </c>
      <c r="I17" s="61" t="s">
        <v>46</v>
      </c>
      <c r="J17" s="63" t="s">
        <v>46</v>
      </c>
    </row>
    <row r="18" spans="1:10" ht="24" customHeight="1" x14ac:dyDescent="0.4">
      <c r="A18" s="60">
        <v>10</v>
      </c>
      <c r="B18" s="65">
        <f>申し込み書!F16</f>
        <v>0</v>
      </c>
      <c r="C18" s="61"/>
      <c r="D18" s="61"/>
      <c r="E18" s="62" t="s">
        <v>45</v>
      </c>
      <c r="F18" s="61" t="s">
        <v>46</v>
      </c>
      <c r="G18" s="61" t="s">
        <v>46</v>
      </c>
      <c r="H18" s="61" t="s">
        <v>46</v>
      </c>
      <c r="I18" s="61" t="s">
        <v>46</v>
      </c>
      <c r="J18" s="63" t="s">
        <v>46</v>
      </c>
    </row>
    <row r="19" spans="1:10" ht="24" customHeight="1" x14ac:dyDescent="0.4">
      <c r="A19" s="60">
        <v>11</v>
      </c>
      <c r="B19" s="65">
        <f>申し込み書!C17</f>
        <v>0</v>
      </c>
      <c r="C19" s="61"/>
      <c r="D19" s="61"/>
      <c r="E19" s="62" t="s">
        <v>45</v>
      </c>
      <c r="F19" s="61" t="s">
        <v>46</v>
      </c>
      <c r="G19" s="61" t="s">
        <v>46</v>
      </c>
      <c r="H19" s="61" t="s">
        <v>46</v>
      </c>
      <c r="I19" s="61" t="s">
        <v>46</v>
      </c>
      <c r="J19" s="63" t="s">
        <v>46</v>
      </c>
    </row>
    <row r="20" spans="1:10" ht="24" customHeight="1" x14ac:dyDescent="0.4">
      <c r="A20" s="60">
        <v>12</v>
      </c>
      <c r="B20" s="65">
        <f>申し込み書!F17</f>
        <v>0</v>
      </c>
      <c r="C20" s="61"/>
      <c r="D20" s="61"/>
      <c r="E20" s="62" t="s">
        <v>45</v>
      </c>
      <c r="F20" s="61" t="s">
        <v>46</v>
      </c>
      <c r="G20" s="61" t="s">
        <v>46</v>
      </c>
      <c r="H20" s="61" t="s">
        <v>46</v>
      </c>
      <c r="I20" s="61" t="s">
        <v>46</v>
      </c>
      <c r="J20" s="63" t="s">
        <v>46</v>
      </c>
    </row>
    <row r="21" spans="1:10" x14ac:dyDescent="0.4">
      <c r="A21" s="96" t="s">
        <v>47</v>
      </c>
      <c r="B21" s="96"/>
      <c r="C21" s="96"/>
      <c r="D21" s="96"/>
      <c r="E21" s="96"/>
      <c r="F21" s="96"/>
      <c r="G21" s="96"/>
      <c r="H21" s="96"/>
      <c r="I21" s="96"/>
      <c r="J21" s="96"/>
    </row>
    <row r="22" spans="1:10" x14ac:dyDescent="0.4">
      <c r="A22" s="96" t="s">
        <v>48</v>
      </c>
      <c r="B22" s="96"/>
      <c r="C22" s="96"/>
      <c r="D22" s="96"/>
      <c r="E22" s="96"/>
      <c r="F22" s="96"/>
      <c r="G22" s="96"/>
      <c r="H22" s="96"/>
      <c r="I22" s="96"/>
      <c r="J22" s="96"/>
    </row>
  </sheetData>
  <mergeCells count="19">
    <mergeCell ref="J7:J8"/>
    <mergeCell ref="A21:J21"/>
    <mergeCell ref="A22:J22"/>
    <mergeCell ref="C4:D4"/>
    <mergeCell ref="E4:I4"/>
    <mergeCell ref="C5:D5"/>
    <mergeCell ref="E5:I5"/>
    <mergeCell ref="A7:A8"/>
    <mergeCell ref="B7:B8"/>
    <mergeCell ref="C7:C8"/>
    <mergeCell ref="D7:D8"/>
    <mergeCell ref="E7:E8"/>
    <mergeCell ref="F7:I7"/>
    <mergeCell ref="A1:G1"/>
    <mergeCell ref="H1:J1"/>
    <mergeCell ref="C2:D2"/>
    <mergeCell ref="E2:I2"/>
    <mergeCell ref="C3:D3"/>
    <mergeCell ref="E3:I3"/>
  </mergeCells>
  <phoneticPr fontId="1"/>
  <conditionalFormatting sqref="B9:B20">
    <cfRule type="cellIs" dxfId="2" priority="3" operator="equal">
      <formula>0</formula>
    </cfRule>
  </conditionalFormatting>
  <conditionalFormatting sqref="A1:XFD22">
    <cfRule type="containsErrors" dxfId="1" priority="1">
      <formula>ISERROR(A1)</formula>
    </cfRule>
  </conditionalFormatting>
  <conditionalFormatting sqref="E2:I5">
    <cfRule type="cellIs" dxfId="0" priority="2" operator="equal">
      <formula>0</formula>
    </cfRule>
  </conditionalFormatting>
  <printOptions horizontalCentered="1" verticalCentered="1"/>
  <pageMargins left="0" right="0" top="0" bottom="0" header="0.31388888888888899" footer="0.3138888888888889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申し込み書</vt:lpstr>
      <vt:lpstr>チェックシート1</vt:lpstr>
      <vt:lpstr>チェックシート2</vt:lpstr>
      <vt:lpstr>チェックシート1!Print_Area</vt:lpstr>
      <vt:lpstr>チェックシート2!Print_Area</vt:lpstr>
      <vt:lpstr>申し込み書!Print_Area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2022-09-12T04:15:33Z</dcterms:modified>
</cp:coreProperties>
</file>