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https://d.docs.live.net/b068278509f7819b/バド連盟/2022/大会/団体戦/"/>
    </mc:Choice>
  </mc:AlternateContent>
  <xr:revisionPtr revIDLastSave="19" documentId="8_{830EFB23-F0B6-440E-AB73-49AE3422E496}" xr6:coauthVersionLast="47" xr6:coauthVersionMax="47" xr10:uidLastSave="{BDA86639-CADC-4276-8D6C-8A110605E57A}"/>
  <bookViews>
    <workbookView xWindow="-108" yWindow="-108" windowWidth="23256" windowHeight="12576" xr2:uid="{00000000-000D-0000-FFFF-FFFF00000000}"/>
  </bookViews>
  <sheets>
    <sheet name="要項" sheetId="36" r:id="rId1"/>
    <sheet name="注意事項" sheetId="39" r:id="rId2"/>
    <sheet name="申込" sheetId="38" r:id="rId3"/>
    <sheet name="チェックリスト" sheetId="4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0" i="38" l="1"/>
  <c r="O4" i="38"/>
  <c r="O5" i="38"/>
  <c r="O6" i="38"/>
  <c r="O7" i="38"/>
  <c r="O8" i="38"/>
  <c r="O9" i="38"/>
  <c r="R4" i="38" l="1"/>
  <c r="R5" i="38"/>
  <c r="R6" i="38"/>
  <c r="R7" i="38"/>
  <c r="R8" i="38"/>
  <c r="R9" i="38"/>
</calcChain>
</file>

<file path=xl/sharedStrings.xml><?xml version="1.0" encoding="utf-8"?>
<sst xmlns="http://schemas.openxmlformats.org/spreadsheetml/2006/main" count="161" uniqueCount="139">
  <si>
    <t>種目</t>
    <rPh sb="0" eb="2">
      <t>シュモク</t>
    </rPh>
    <phoneticPr fontId="2"/>
  </si>
  <si>
    <t>主催</t>
    <rPh sb="0" eb="2">
      <t>シュサイ</t>
    </rPh>
    <phoneticPr fontId="2"/>
  </si>
  <si>
    <t>期日</t>
    <rPh sb="0" eb="2">
      <t>キジツ</t>
    </rPh>
    <phoneticPr fontId="2"/>
  </si>
  <si>
    <t>会場</t>
    <rPh sb="0" eb="2">
      <t>カイジョウ</t>
    </rPh>
    <phoneticPr fontId="2"/>
  </si>
  <si>
    <t>一般</t>
    <rPh sb="0" eb="2">
      <t>いっぱん</t>
    </rPh>
    <phoneticPr fontId="2" type="Hiragana"/>
  </si>
  <si>
    <t>申込者</t>
    <rPh sb="0" eb="2">
      <t>もうしこみ</t>
    </rPh>
    <rPh sb="2" eb="3">
      <t>しゃ</t>
    </rPh>
    <phoneticPr fontId="2" type="Hiragana"/>
  </si>
  <si>
    <t>円</t>
    <rPh sb="0" eb="1">
      <t>えん</t>
    </rPh>
    <phoneticPr fontId="2" type="Hiragana"/>
  </si>
  <si>
    <t>円/人</t>
    <rPh sb="0" eb="1">
      <t>えん</t>
    </rPh>
    <rPh sb="2" eb="3">
      <t>にん</t>
    </rPh>
    <phoneticPr fontId="2" type="Hiragana"/>
  </si>
  <si>
    <t>人</t>
    <rPh sb="0" eb="1">
      <t>にん</t>
    </rPh>
    <phoneticPr fontId="2" type="Hiragana"/>
  </si>
  <si>
    <t>申込み合計金額</t>
    <rPh sb="0" eb="2">
      <t>もうしこみ</t>
    </rPh>
    <rPh sb="3" eb="5">
      <t>ごうけい</t>
    </rPh>
    <rPh sb="5" eb="7">
      <t>きんがく</t>
    </rPh>
    <phoneticPr fontId="2" type="Hiragana"/>
  </si>
  <si>
    <t>例</t>
    <rPh sb="0" eb="1">
      <t>レイ</t>
    </rPh>
    <phoneticPr fontId="2"/>
  </si>
  <si>
    <t>参加資格</t>
    <rPh sb="0" eb="2">
      <t>さんか</t>
    </rPh>
    <rPh sb="2" eb="4">
      <t>しかく</t>
    </rPh>
    <phoneticPr fontId="2" type="Hiragana"/>
  </si>
  <si>
    <t>深谷市バドミントン連盟</t>
    <phoneticPr fontId="2" type="Hiragana"/>
  </si>
  <si>
    <t>×</t>
    <phoneticPr fontId="2" type="Hiragana"/>
  </si>
  <si>
    <t>№</t>
    <phoneticPr fontId="2"/>
  </si>
  <si>
    <t>深谷ビッグタートル</t>
    <rPh sb="0" eb="2">
      <t>フカヤ</t>
    </rPh>
    <phoneticPr fontId="2"/>
  </si>
  <si>
    <t>①新規連盟登録者</t>
    <phoneticPr fontId="2" type="Hiragana"/>
  </si>
  <si>
    <t>●</t>
    <phoneticPr fontId="21"/>
  </si>
  <si>
    <t>①</t>
    <phoneticPr fontId="21"/>
  </si>
  <si>
    <t>②</t>
    <phoneticPr fontId="2" type="Hiragana"/>
  </si>
  <si>
    <t>③</t>
    <phoneticPr fontId="21"/>
  </si>
  <si>
    <t>④</t>
    <phoneticPr fontId="21"/>
  </si>
  <si>
    <t>⑤</t>
    <phoneticPr fontId="21"/>
  </si>
  <si>
    <t>⑥</t>
    <phoneticPr fontId="21"/>
  </si>
  <si>
    <t>②会員</t>
    <rPh sb="1" eb="3">
      <t>カイイン</t>
    </rPh>
    <phoneticPr fontId="21"/>
  </si>
  <si>
    <t>③市民資格（在住在勤）</t>
    <rPh sb="1" eb="3">
      <t>シミン</t>
    </rPh>
    <rPh sb="3" eb="5">
      <t>シカク</t>
    </rPh>
    <rPh sb="6" eb="8">
      <t>ザイジュウ</t>
    </rPh>
    <rPh sb="8" eb="10">
      <t>ザイキン</t>
    </rPh>
    <phoneticPr fontId="21"/>
  </si>
  <si>
    <t>中高生</t>
    <rPh sb="0" eb="2">
      <t>チュウコウ</t>
    </rPh>
    <rPh sb="2" eb="3">
      <t>セイ</t>
    </rPh>
    <phoneticPr fontId="21"/>
  </si>
  <si>
    <t>④新規連盟登録者</t>
    <phoneticPr fontId="2" type="Hiragana"/>
  </si>
  <si>
    <t>⑤会員</t>
    <rPh sb="1" eb="3">
      <t>カイイン</t>
    </rPh>
    <phoneticPr fontId="21"/>
  </si>
  <si>
    <t>⑥市民資格（在住在学）</t>
    <rPh sb="1" eb="3">
      <t>シミン</t>
    </rPh>
    <rPh sb="3" eb="5">
      <t>シカク</t>
    </rPh>
    <rPh sb="6" eb="8">
      <t>ザイジュウ</t>
    </rPh>
    <rPh sb="8" eb="10">
      <t>ザイガク</t>
    </rPh>
    <phoneticPr fontId="21"/>
  </si>
  <si>
    <t>・一般　　　１,０００円/年</t>
    <rPh sb="1" eb="3">
      <t>イッパン</t>
    </rPh>
    <rPh sb="11" eb="12">
      <t>エン</t>
    </rPh>
    <rPh sb="13" eb="14">
      <t>ネン</t>
    </rPh>
    <phoneticPr fontId="2"/>
  </si>
  <si>
    <t>参加費</t>
    <rPh sb="0" eb="3">
      <t>サンカヒ</t>
    </rPh>
    <phoneticPr fontId="21"/>
  </si>
  <si>
    <t>登録費</t>
    <rPh sb="0" eb="2">
      <t>トウロク</t>
    </rPh>
    <rPh sb="2" eb="3">
      <t>ヒ</t>
    </rPh>
    <phoneticPr fontId="21"/>
  </si>
  <si>
    <t>T</t>
    <phoneticPr fontId="21"/>
  </si>
  <si>
    <t>×</t>
    <phoneticPr fontId="21"/>
  </si>
  <si>
    <t>円/T</t>
    <rPh sb="0" eb="1">
      <t>エン</t>
    </rPh>
    <phoneticPr fontId="21"/>
  </si>
  <si>
    <t>参加費</t>
    <rPh sb="0" eb="3">
      <t>さんかひ</t>
    </rPh>
    <phoneticPr fontId="2" type="Hiragana"/>
  </si>
  <si>
    <t>申込方法</t>
    <rPh sb="0" eb="2">
      <t>モウシコ</t>
    </rPh>
    <rPh sb="2" eb="4">
      <t>ホウホウ</t>
    </rPh>
    <phoneticPr fontId="2"/>
  </si>
  <si>
    <t>諸注意</t>
    <rPh sb="0" eb="1">
      <t>ショ</t>
    </rPh>
    <rPh sb="1" eb="3">
      <t>チュウイ</t>
    </rPh>
    <phoneticPr fontId="21"/>
  </si>
  <si>
    <t>・原則として日本バドミントン協会競技規則に則りますが、ローカルルールとして</t>
    <rPh sb="1" eb="3">
      <t>ゲンソク</t>
    </rPh>
    <rPh sb="6" eb="8">
      <t>ニホン</t>
    </rPh>
    <rPh sb="14" eb="16">
      <t>キョウカイ</t>
    </rPh>
    <rPh sb="16" eb="18">
      <t>キョウギ</t>
    </rPh>
    <rPh sb="18" eb="20">
      <t>キソク</t>
    </rPh>
    <rPh sb="21" eb="22">
      <t>ノット</t>
    </rPh>
    <phoneticPr fontId="2"/>
  </si>
  <si>
    <t>・大会中のケガ等については保険の範囲内で対応しますが、それ以上については</t>
    <rPh sb="1" eb="3">
      <t>タイカイ</t>
    </rPh>
    <rPh sb="3" eb="4">
      <t>ナカ</t>
    </rPh>
    <rPh sb="7" eb="8">
      <t>トウ</t>
    </rPh>
    <rPh sb="13" eb="15">
      <t>ホケン</t>
    </rPh>
    <rPh sb="16" eb="18">
      <t>ハンイ</t>
    </rPh>
    <rPh sb="18" eb="19">
      <t>ナイ</t>
    </rPh>
    <rPh sb="20" eb="22">
      <t>タイオウ</t>
    </rPh>
    <phoneticPr fontId="2"/>
  </si>
  <si>
    <t>　大会主催者は一切責任を負いません。</t>
    <rPh sb="1" eb="3">
      <t>タイカイ</t>
    </rPh>
    <rPh sb="3" eb="6">
      <t>シュサイシャ</t>
    </rPh>
    <rPh sb="7" eb="9">
      <t>イッサイ</t>
    </rPh>
    <rPh sb="9" eb="11">
      <t>セキニン</t>
    </rPh>
    <rPh sb="12" eb="13">
      <t>オ</t>
    </rPh>
    <phoneticPr fontId="2"/>
  </si>
  <si>
    <t>所定用紙に記入の上、メール（fukabado@gmail.com）で申し込み願います。</t>
    <rPh sb="0" eb="2">
      <t>ショテイ</t>
    </rPh>
    <rPh sb="2" eb="4">
      <t>ヨウシ</t>
    </rPh>
    <rPh sb="5" eb="7">
      <t>キニュウ</t>
    </rPh>
    <rPh sb="8" eb="9">
      <t>ウエ</t>
    </rPh>
    <rPh sb="34" eb="35">
      <t>モウ</t>
    </rPh>
    <rPh sb="36" eb="37">
      <t>コ</t>
    </rPh>
    <rPh sb="38" eb="39">
      <t>ネガ</t>
    </rPh>
    <phoneticPr fontId="2"/>
  </si>
  <si>
    <t>メール件名に『チーム名』 を記載願います。</t>
    <rPh sb="3" eb="5">
      <t>ケンメイ</t>
    </rPh>
    <rPh sb="10" eb="11">
      <t>メイ</t>
    </rPh>
    <rPh sb="14" eb="17">
      <t>キサイネガ</t>
    </rPh>
    <phoneticPr fontId="21"/>
  </si>
  <si>
    <t>　ポイント制限等を設ける場合があります。</t>
    <rPh sb="5" eb="7">
      <t>セイゲン</t>
    </rPh>
    <rPh sb="7" eb="8">
      <t>トウ</t>
    </rPh>
    <rPh sb="9" eb="10">
      <t>モウ</t>
    </rPh>
    <rPh sb="12" eb="14">
      <t>バアイ</t>
    </rPh>
    <phoneticPr fontId="2"/>
  </si>
  <si>
    <t>・申込受領の返信メールがない場合は連盟事務局まで連絡願います。</t>
    <rPh sb="1" eb="3">
      <t>モウシコミ</t>
    </rPh>
    <rPh sb="3" eb="5">
      <t>ジュリョウ</t>
    </rPh>
    <rPh sb="6" eb="8">
      <t>ヘンシン</t>
    </rPh>
    <rPh sb="14" eb="16">
      <t>バアイ</t>
    </rPh>
    <rPh sb="17" eb="19">
      <t>レンメイ</t>
    </rPh>
    <rPh sb="19" eb="22">
      <t>ジムキョク</t>
    </rPh>
    <rPh sb="24" eb="27">
      <t>レンラクネガ</t>
    </rPh>
    <phoneticPr fontId="2"/>
  </si>
  <si>
    <t>入金方法</t>
    <rPh sb="0" eb="2">
      <t>ニュウキン</t>
    </rPh>
    <rPh sb="2" eb="4">
      <t>ホウホウ</t>
    </rPh>
    <phoneticPr fontId="2"/>
  </si>
  <si>
    <t>ハイクリヤー</t>
    <phoneticPr fontId="2"/>
  </si>
  <si>
    <t>寄居町</t>
    <rPh sb="0" eb="2">
      <t>よりい</t>
    </rPh>
    <rPh sb="2" eb="3">
      <t>ちょう</t>
    </rPh>
    <phoneticPr fontId="2" type="Hiragana"/>
  </si>
  <si>
    <t>連絡先</t>
    <rPh sb="0" eb="3">
      <t>れんらくさき</t>
    </rPh>
    <phoneticPr fontId="2" type="Hiragana"/>
  </si>
  <si>
    <t>* 問合せ先　090-5791-5202　齊藤</t>
    <rPh sb="2" eb="4">
      <t>といあわ</t>
    </rPh>
    <rPh sb="5" eb="6">
      <t>さき</t>
    </rPh>
    <rPh sb="21" eb="23">
      <t>さいとう</t>
    </rPh>
    <phoneticPr fontId="2" type="Hiragana"/>
  </si>
  <si>
    <t>* 申込アドレス　fukabado@gmail.com　　</t>
    <phoneticPr fontId="2" type="Hiragana"/>
  </si>
  <si>
    <t>氏名</t>
    <rPh sb="0" eb="2">
      <t>シメイ</t>
    </rPh>
    <phoneticPr fontId="21"/>
  </si>
  <si>
    <t>漢字</t>
    <rPh sb="0" eb="2">
      <t>カンジ</t>
    </rPh>
    <phoneticPr fontId="21"/>
  </si>
  <si>
    <t>ふりがな</t>
    <phoneticPr fontId="2" type="Hiragana"/>
  </si>
  <si>
    <t>生年月日　　　　　　　(西暦）</t>
    <rPh sb="0" eb="2">
      <t>せいねん</t>
    </rPh>
    <rPh sb="2" eb="4">
      <t>がっぴ</t>
    </rPh>
    <rPh sb="12" eb="14">
      <t>せいれき</t>
    </rPh>
    <phoneticPr fontId="2" type="Hiragana"/>
  </si>
  <si>
    <t>入金者　*1</t>
    <rPh sb="0" eb="2">
      <t>にゅうきん</t>
    </rPh>
    <rPh sb="2" eb="3">
      <t>しゃ</t>
    </rPh>
    <phoneticPr fontId="2" type="Hiragana"/>
  </si>
  <si>
    <t>川本 太郎</t>
    <rPh sb="0" eb="2">
      <t>カワモト</t>
    </rPh>
    <phoneticPr fontId="21"/>
  </si>
  <si>
    <t>岡部 次郎</t>
    <rPh sb="0" eb="2">
      <t>オカベ</t>
    </rPh>
    <phoneticPr fontId="21"/>
  </si>
  <si>
    <t>　　かわもとたろう</t>
    <phoneticPr fontId="2" type="Hiragana"/>
  </si>
  <si>
    <t>　　おかべじろう</t>
    <phoneticPr fontId="2" type="Hiragana"/>
  </si>
  <si>
    <t>熊谷市</t>
    <rPh sb="0" eb="3">
      <t>くまがやし</t>
    </rPh>
    <phoneticPr fontId="2" type="Hiragana"/>
  </si>
  <si>
    <t>*1 申込者と異なる場合は記載</t>
    <phoneticPr fontId="2" type="Hiragana"/>
  </si>
  <si>
    <t>*2 クラス記入</t>
    <phoneticPr fontId="2" type="Hiragana"/>
  </si>
  <si>
    <t>*3 該当に●記入　　　　　　　　　　　　　　</t>
    <rPh sb="3" eb="5">
      <t>ガイトウ</t>
    </rPh>
    <rPh sb="7" eb="9">
      <t>キニュウ</t>
    </rPh>
    <phoneticPr fontId="21"/>
  </si>
  <si>
    <t>住所　*4　　　　　　　　（市町村）　　</t>
    <rPh sb="0" eb="2">
      <t>ジュウショ</t>
    </rPh>
    <rPh sb="14" eb="15">
      <t>シ</t>
    </rPh>
    <rPh sb="15" eb="16">
      <t>マチ</t>
    </rPh>
    <rPh sb="16" eb="17">
      <t>ソン</t>
    </rPh>
    <phoneticPr fontId="2"/>
  </si>
  <si>
    <t>参加資格　*3</t>
    <rPh sb="0" eb="2">
      <t>さんか</t>
    </rPh>
    <rPh sb="2" eb="4">
      <t>しかく</t>
    </rPh>
    <phoneticPr fontId="2" type="Hiragana"/>
  </si>
  <si>
    <t>クラス　*2</t>
    <phoneticPr fontId="2" type="Hiragana"/>
  </si>
  <si>
    <t>*4 在勤、在学者は勤務先、学校名を記載</t>
    <rPh sb="6" eb="8">
      <t>ザイガク</t>
    </rPh>
    <phoneticPr fontId="21"/>
  </si>
  <si>
    <t>・問合せ先　　　　連盟事務局　　齊藤雅人　　090-5791-5202</t>
    <rPh sb="1" eb="3">
      <t>トイアワ</t>
    </rPh>
    <rPh sb="4" eb="5">
      <t>サキ</t>
    </rPh>
    <rPh sb="9" eb="11">
      <t>レンメイ</t>
    </rPh>
    <rPh sb="11" eb="14">
      <t>ジムキョク</t>
    </rPh>
    <rPh sb="16" eb="18">
      <t>サイトウ</t>
    </rPh>
    <rPh sb="18" eb="20">
      <t>マサト</t>
    </rPh>
    <phoneticPr fontId="2"/>
  </si>
  <si>
    <t>ゆうちょ銀行からの振り込みの場合</t>
    <rPh sb="4" eb="6">
      <t>ギンコウ</t>
    </rPh>
    <rPh sb="9" eb="10">
      <t>フ</t>
    </rPh>
    <rPh sb="11" eb="12">
      <t>コ</t>
    </rPh>
    <rPh sb="14" eb="16">
      <t>バアイ</t>
    </rPh>
    <phoneticPr fontId="2"/>
  </si>
  <si>
    <t>他銀行からの振り込みの場合は</t>
    <rPh sb="0" eb="1">
      <t>タ</t>
    </rPh>
    <rPh sb="1" eb="3">
      <t>ギンコウ</t>
    </rPh>
    <rPh sb="6" eb="7">
      <t>フ</t>
    </rPh>
    <rPh sb="8" eb="9">
      <t>コ</t>
    </rPh>
    <rPh sb="11" eb="13">
      <t>バアイ</t>
    </rPh>
    <phoneticPr fontId="2"/>
  </si>
  <si>
    <t>(店名）〇三八　(店番）038　(預金種目）普通預金　(口座番号）9892781</t>
    <phoneticPr fontId="21"/>
  </si>
  <si>
    <t>（総合口座）10390-98927811 （名義）深谷市バドミントン連盟</t>
    <rPh sb="1" eb="3">
      <t>ソウゴウ</t>
    </rPh>
    <rPh sb="3" eb="5">
      <t>コウザ</t>
    </rPh>
    <rPh sb="22" eb="24">
      <t>メイギ</t>
    </rPh>
    <rPh sb="25" eb="27">
      <t>フカヤ</t>
    </rPh>
    <rPh sb="27" eb="28">
      <t>シ</t>
    </rPh>
    <rPh sb="34" eb="36">
      <t>レンメイ</t>
    </rPh>
    <phoneticPr fontId="2"/>
  </si>
  <si>
    <t>・中･高生　　5００円/年</t>
    <rPh sb="1" eb="2">
      <t>ナカ</t>
    </rPh>
    <rPh sb="2" eb="3">
      <t>イッチュウ</t>
    </rPh>
    <rPh sb="3" eb="4">
      <t>コウ</t>
    </rPh>
    <rPh sb="4" eb="5">
      <t>セイ</t>
    </rPh>
    <rPh sb="10" eb="11">
      <t>エン</t>
    </rPh>
    <rPh sb="12" eb="13">
      <t>ネン</t>
    </rPh>
    <phoneticPr fontId="2"/>
  </si>
  <si>
    <t>市民バドミントン大会団体戦</t>
    <rPh sb="0" eb="2">
      <t>シミン</t>
    </rPh>
    <rPh sb="8" eb="10">
      <t>タイカイ</t>
    </rPh>
    <rPh sb="10" eb="13">
      <t>ダンタイセン</t>
    </rPh>
    <phoneticPr fontId="2"/>
  </si>
  <si>
    <t>主管</t>
    <rPh sb="0" eb="2">
      <t>シュカン</t>
    </rPh>
    <phoneticPr fontId="2"/>
  </si>
  <si>
    <t>深谷市バドミントン連盟</t>
    <rPh sb="0" eb="3">
      <t>フカヤシ</t>
    </rPh>
    <rPh sb="9" eb="11">
      <t>レンメイ</t>
    </rPh>
    <phoneticPr fontId="2"/>
  </si>
  <si>
    <t>・市内在住、在勤、在学者は登録不要</t>
    <rPh sb="1" eb="3">
      <t>シナイ</t>
    </rPh>
    <rPh sb="3" eb="5">
      <t>ザイジュウ</t>
    </rPh>
    <rPh sb="6" eb="8">
      <t>ザイキン</t>
    </rPh>
    <rPh sb="9" eb="11">
      <t>ザイガク</t>
    </rPh>
    <rPh sb="11" eb="12">
      <t>シャ</t>
    </rPh>
    <rPh sb="13" eb="15">
      <t>トウロク</t>
    </rPh>
    <rPh sb="15" eb="17">
      <t>フヨウ</t>
    </rPh>
    <phoneticPr fontId="2"/>
  </si>
  <si>
    <t>各種目３ダブルスの団体戦（６名以上）</t>
    <rPh sb="0" eb="3">
      <t>カクシュモク</t>
    </rPh>
    <rPh sb="9" eb="11">
      <t>ダンタイ</t>
    </rPh>
    <rPh sb="11" eb="12">
      <t>セン</t>
    </rPh>
    <rPh sb="14" eb="17">
      <t>メイイジョウ</t>
    </rPh>
    <phoneticPr fontId="2"/>
  </si>
  <si>
    <t>・ ９,０００円/チーム　 （保険料、シャトル代含む）</t>
    <rPh sb="7" eb="8">
      <t>エン</t>
    </rPh>
    <phoneticPr fontId="2"/>
  </si>
  <si>
    <t>男子</t>
    <rPh sb="0" eb="2">
      <t>ダンシ</t>
    </rPh>
    <phoneticPr fontId="21"/>
  </si>
  <si>
    <t>女子</t>
    <rPh sb="0" eb="2">
      <t>ジョシ</t>
    </rPh>
    <phoneticPr fontId="21"/>
  </si>
  <si>
    <t>≪感染症対策注意事項≫</t>
    <rPh sb="1" eb="4">
      <t>カンセンショウ</t>
    </rPh>
    <rPh sb="4" eb="6">
      <t>タイサク</t>
    </rPh>
    <rPh sb="8" eb="10">
      <t>ジコウ</t>
    </rPh>
    <phoneticPr fontId="21"/>
  </si>
  <si>
    <t>②参加資格</t>
    <rPh sb="1" eb="3">
      <t>サンカ</t>
    </rPh>
    <rPh sb="3" eb="5">
      <t>シカク</t>
    </rPh>
    <phoneticPr fontId="21"/>
  </si>
  <si>
    <t>　　深谷市及び近隣市町村在住のバドミントン経験者</t>
    <rPh sb="2" eb="5">
      <t>フカヤシ</t>
    </rPh>
    <rPh sb="5" eb="6">
      <t>オヨ</t>
    </rPh>
    <rPh sb="7" eb="9">
      <t>キンリン</t>
    </rPh>
    <rPh sb="9" eb="12">
      <t>シチョウソン</t>
    </rPh>
    <rPh sb="12" eb="14">
      <t>ザイジュウ</t>
    </rPh>
    <rPh sb="21" eb="24">
      <t>ケイケンシャ</t>
    </rPh>
    <phoneticPr fontId="21"/>
  </si>
  <si>
    <t>③健康状態の確認</t>
    <rPh sb="1" eb="3">
      <t>ケンコウ</t>
    </rPh>
    <rPh sb="3" eb="5">
      <t>ジョウタイ</t>
    </rPh>
    <rPh sb="6" eb="8">
      <t>カクニン</t>
    </rPh>
    <phoneticPr fontId="21"/>
  </si>
  <si>
    <t>　　大会当日別紙チェックリストに記入のうえ提出をお願いします。</t>
    <rPh sb="16" eb="18">
      <t>キニュウ</t>
    </rPh>
    <phoneticPr fontId="21"/>
  </si>
  <si>
    <t>　　未提出、該当項目により参加をお断りさせていただきます。</t>
  </si>
  <si>
    <t>④会場の入場制限</t>
    <rPh sb="1" eb="3">
      <t>カイジョウ</t>
    </rPh>
    <rPh sb="4" eb="6">
      <t>ニュウジョウ</t>
    </rPh>
    <rPh sb="6" eb="8">
      <t>セイゲン</t>
    </rPh>
    <phoneticPr fontId="21"/>
  </si>
  <si>
    <t>　　大会参加者以外は観覧席含めて入場できません。</t>
    <rPh sb="2" eb="4">
      <t>タイカイ</t>
    </rPh>
    <rPh sb="4" eb="7">
      <t>サンカシャ</t>
    </rPh>
    <rPh sb="7" eb="9">
      <t>イガイ</t>
    </rPh>
    <rPh sb="10" eb="13">
      <t>カンランセキ</t>
    </rPh>
    <rPh sb="13" eb="14">
      <t>フク</t>
    </rPh>
    <rPh sb="16" eb="18">
      <t>ニュウジョウ</t>
    </rPh>
    <phoneticPr fontId="21"/>
  </si>
  <si>
    <t>⑤接触の防止</t>
    <rPh sb="1" eb="3">
      <t>セッショク</t>
    </rPh>
    <rPh sb="4" eb="6">
      <t>ボウシ</t>
    </rPh>
    <phoneticPr fontId="21"/>
  </si>
  <si>
    <t>　　試合中以外のマスク着用、及び大きな声での会話、応援の禁止</t>
    <rPh sb="2" eb="4">
      <t>シアイ</t>
    </rPh>
    <rPh sb="4" eb="5">
      <t>チュウ</t>
    </rPh>
    <rPh sb="5" eb="7">
      <t>イガイ</t>
    </rPh>
    <rPh sb="11" eb="13">
      <t>チャクヨウ</t>
    </rPh>
    <rPh sb="14" eb="15">
      <t>オヨ</t>
    </rPh>
    <rPh sb="16" eb="17">
      <t>オオ</t>
    </rPh>
    <rPh sb="19" eb="20">
      <t>コエ</t>
    </rPh>
    <rPh sb="22" eb="24">
      <t>カイワ</t>
    </rPh>
    <rPh sb="25" eb="27">
      <t>オウエン</t>
    </rPh>
    <rPh sb="28" eb="30">
      <t>キンシ</t>
    </rPh>
    <phoneticPr fontId="21"/>
  </si>
  <si>
    <t>⑥感染症起因の開催中止の場合、下記方法で返金します。</t>
    <phoneticPr fontId="21"/>
  </si>
  <si>
    <t>　　密集防止のため申込み代表者のみに返金します。</t>
    <rPh sb="2" eb="4">
      <t>ミッシュウ</t>
    </rPh>
    <rPh sb="4" eb="6">
      <t>ボウシ</t>
    </rPh>
    <rPh sb="9" eb="11">
      <t>モウシコ</t>
    </rPh>
    <rPh sb="12" eb="15">
      <t>ダイヒョウシャ</t>
    </rPh>
    <rPh sb="18" eb="20">
      <t>ヘンキン</t>
    </rPh>
    <phoneticPr fontId="21"/>
  </si>
  <si>
    <t>　　なお下記期間で受領されない場合は返金できません。</t>
  </si>
  <si>
    <t>　　返金場所：ビックタートル</t>
    <phoneticPr fontId="21"/>
  </si>
  <si>
    <t>⑦感染防止のために主催者が決めたその他の措置の遵守、主催者の指示に従うこと。</t>
    <phoneticPr fontId="21"/>
  </si>
  <si>
    <t>感染症対策チェックリスト</t>
    <rPh sb="0" eb="3">
      <t>カンセンショウ</t>
    </rPh>
    <rPh sb="3" eb="5">
      <t>タイサク</t>
    </rPh>
    <phoneticPr fontId="21"/>
  </si>
  <si>
    <t>年齢</t>
  </si>
  <si>
    <t>連絡先(電話番号)</t>
  </si>
  <si>
    <t>大会当日の体温</t>
    <rPh sb="0" eb="2">
      <t>タイカイ</t>
    </rPh>
    <rPh sb="2" eb="4">
      <t>トウジツ</t>
    </rPh>
    <phoneticPr fontId="21"/>
  </si>
  <si>
    <t>利用前2週間における右記事項の有無</t>
    <rPh sb="10" eb="12">
      <t>ウキ</t>
    </rPh>
    <phoneticPr fontId="21"/>
  </si>
  <si>
    <t>平熱を超える発熱　　　　　　　　　　　　　　　　　　　　　　　(おおむね37度5分以上)</t>
    <phoneticPr fontId="21"/>
  </si>
  <si>
    <t>咳(せき)、のどの痛みなど　風邪の症状</t>
    <phoneticPr fontId="21"/>
  </si>
  <si>
    <t>だるさ(倦怠(けんたい)感)、　　　　　　　　　　　　　　　　　息苦しさ(呼吸困難)</t>
    <phoneticPr fontId="21"/>
  </si>
  <si>
    <t>嗅覚や味覚の異常</t>
  </si>
  <si>
    <t>体が重く感じる、疲れやすい等</t>
  </si>
  <si>
    <t>新型コロナウイルス感染症陽性とされた者との濃厚接触の有無.</t>
  </si>
  <si>
    <t>同居家族や身近な知人に感染が疑われる方がいる場合</t>
  </si>
  <si>
    <t>政府から入国制限、入国後の観察期間を必要とされている国、地域等への渡航又は当該在住者との濃厚接触がある場合</t>
    <phoneticPr fontId="21"/>
  </si>
  <si>
    <t>＊記入いただいた個人情報は、新型コロナウイルス感染症拡大防止のために利用させていただきます。その他の利用目的のために利用することはありません。</t>
    <phoneticPr fontId="21"/>
  </si>
  <si>
    <t>①受付数制限（各団体最大１組まで、先着順）</t>
    <rPh sb="17" eb="19">
      <t>センチャク</t>
    </rPh>
    <rPh sb="19" eb="20">
      <t>ジュン</t>
    </rPh>
    <phoneticPr fontId="21"/>
  </si>
  <si>
    <t>２０２２年度　市民バドミントン大会団体戦　開催要項</t>
    <rPh sb="4" eb="6">
      <t>ネンド</t>
    </rPh>
    <rPh sb="7" eb="9">
      <t>シミン</t>
    </rPh>
    <rPh sb="15" eb="17">
      <t>タイカイ</t>
    </rPh>
    <rPh sb="17" eb="20">
      <t>ダンタイセン</t>
    </rPh>
    <rPh sb="21" eb="23">
      <t>カイサイ</t>
    </rPh>
    <rPh sb="23" eb="25">
      <t>ヨウコウ</t>
    </rPh>
    <phoneticPr fontId="21"/>
  </si>
  <si>
    <t>申込締切：9月3日(土）</t>
    <rPh sb="0" eb="2">
      <t>モウシコミ</t>
    </rPh>
    <rPh sb="2" eb="4">
      <t>シメキリ</t>
    </rPh>
    <rPh sb="6" eb="7">
      <t>ガツ</t>
    </rPh>
    <rPh sb="8" eb="9">
      <t>ヒ</t>
    </rPh>
    <rPh sb="10" eb="11">
      <t>ド</t>
    </rPh>
    <phoneticPr fontId="2"/>
  </si>
  <si>
    <t>入金締切：９月7日（水）　＊入金確認をもって受付完了とさせて頂きます</t>
    <rPh sb="0" eb="2">
      <t>ニュウキン</t>
    </rPh>
    <rPh sb="2" eb="4">
      <t>シメキリ</t>
    </rPh>
    <rPh sb="6" eb="7">
      <t>ガツ</t>
    </rPh>
    <rPh sb="8" eb="9">
      <t>カ</t>
    </rPh>
    <rPh sb="10" eb="11">
      <t>スイ</t>
    </rPh>
    <rPh sb="14" eb="16">
      <t>ニュウキン</t>
    </rPh>
    <rPh sb="16" eb="18">
      <t>カクニン</t>
    </rPh>
    <rPh sb="22" eb="24">
      <t>ウケツケ</t>
    </rPh>
    <rPh sb="24" eb="26">
      <t>カンリョウ</t>
    </rPh>
    <rPh sb="30" eb="31">
      <t>イタダ</t>
    </rPh>
    <phoneticPr fontId="2"/>
  </si>
  <si>
    <t>・以下の場合は返金はできませんのでご了承願います。</t>
    <rPh sb="1" eb="3">
      <t>イカ</t>
    </rPh>
    <rPh sb="4" eb="6">
      <t>バアイ</t>
    </rPh>
    <phoneticPr fontId="21"/>
  </si>
  <si>
    <t>　　申込者都合によるキャンセル</t>
    <phoneticPr fontId="21"/>
  </si>
  <si>
    <t>　　自然災害による中止、但し感染症対策は除く</t>
    <rPh sb="12" eb="13">
      <t>タダ</t>
    </rPh>
    <phoneticPr fontId="21"/>
  </si>
  <si>
    <t>本要項及び、別紙感染症対策注意事項を順守できる方のみ申込願います</t>
    <rPh sb="8" eb="11">
      <t>カンセンショウ</t>
    </rPh>
    <rPh sb="11" eb="13">
      <t>タイサク</t>
    </rPh>
    <rPh sb="13" eb="15">
      <t>チュウイ</t>
    </rPh>
    <phoneticPr fontId="21"/>
  </si>
  <si>
    <t>　　返金日時：9月18日（日）　9時～12時</t>
    <rPh sb="13" eb="14">
      <t>ニチ</t>
    </rPh>
    <phoneticPr fontId="21"/>
  </si>
  <si>
    <t>チーム名</t>
    <rPh sb="3" eb="4">
      <t>メイ</t>
    </rPh>
    <phoneticPr fontId="2"/>
  </si>
  <si>
    <t>・参加資格は市内在住、在勤、在学者、及び連盟登録者</t>
    <rPh sb="1" eb="3">
      <t>サンカ</t>
    </rPh>
    <rPh sb="3" eb="5">
      <t>シカク</t>
    </rPh>
    <rPh sb="18" eb="19">
      <t>オヨ</t>
    </rPh>
    <rPh sb="20" eb="25">
      <t>レンメイトウロクシャ</t>
    </rPh>
    <phoneticPr fontId="2"/>
  </si>
  <si>
    <t>　　但し未成年参加者の保護者による送迎の場合は観覧席までの入場を許可します</t>
    <rPh sb="2" eb="3">
      <t>タダ</t>
    </rPh>
    <rPh sb="4" eb="7">
      <t>ミセイネン</t>
    </rPh>
    <rPh sb="7" eb="10">
      <t>サンカシャ</t>
    </rPh>
    <rPh sb="11" eb="14">
      <t>ホゴシャ</t>
    </rPh>
    <rPh sb="17" eb="19">
      <t>ソウゲイ</t>
    </rPh>
    <rPh sb="20" eb="22">
      <t>バアイ</t>
    </rPh>
    <rPh sb="23" eb="26">
      <t>カンランセキ</t>
    </rPh>
    <rPh sb="29" eb="31">
      <t>ニュウジョウ</t>
    </rPh>
    <rPh sb="32" eb="34">
      <t>キョカ</t>
    </rPh>
    <phoneticPr fontId="21"/>
  </si>
  <si>
    <t>氏名</t>
    <phoneticPr fontId="21"/>
  </si>
  <si>
    <t>チーム名</t>
    <rPh sb="3" eb="4">
      <t>メイ</t>
    </rPh>
    <phoneticPr fontId="21"/>
  </si>
  <si>
    <r>
      <t>　また受領返信メール後に参加費、</t>
    </r>
    <r>
      <rPr>
        <strike/>
        <sz val="11"/>
        <rFont val="ＭＳ Ｐ明朝"/>
        <family val="1"/>
        <charset val="128"/>
      </rPr>
      <t>登録費を合わせて</t>
    </r>
    <r>
      <rPr>
        <sz val="11"/>
        <rFont val="ＭＳ Ｐ明朝"/>
        <family val="1"/>
        <charset val="128"/>
      </rPr>
      <t>を入金願います。</t>
    </r>
    <rPh sb="3" eb="5">
      <t>ジュリョウ</t>
    </rPh>
    <rPh sb="5" eb="7">
      <t>ヘンシン</t>
    </rPh>
    <rPh sb="10" eb="11">
      <t>ゴ</t>
    </rPh>
    <rPh sb="12" eb="15">
      <t>サンカヒ</t>
    </rPh>
    <rPh sb="16" eb="18">
      <t>トウロク</t>
    </rPh>
    <rPh sb="18" eb="19">
      <t>ヒ</t>
    </rPh>
    <rPh sb="20" eb="21">
      <t>ア</t>
    </rPh>
    <rPh sb="27" eb="28">
      <t>ネガ</t>
    </rPh>
    <phoneticPr fontId="21"/>
  </si>
  <si>
    <t>　　男子：各クラス４組まで</t>
    <rPh sb="5" eb="6">
      <t>カク</t>
    </rPh>
    <phoneticPr fontId="21"/>
  </si>
  <si>
    <t>　　女子：各クラス４組まで</t>
    <rPh sb="5" eb="6">
      <t>カク</t>
    </rPh>
    <phoneticPr fontId="21"/>
  </si>
  <si>
    <t>大会開催：令和4年９月１8日(日)　　受付 8時30分　　開会式 ９時00分</t>
    <rPh sb="0" eb="2">
      <t>タイカイ</t>
    </rPh>
    <rPh sb="2" eb="4">
      <t>カイサイ</t>
    </rPh>
    <rPh sb="5" eb="7">
      <t>レイワ</t>
    </rPh>
    <rPh sb="8" eb="9">
      <t>ネン</t>
    </rPh>
    <rPh sb="10" eb="11">
      <t>ガツ</t>
    </rPh>
    <rPh sb="13" eb="14">
      <t>ヒ</t>
    </rPh>
    <rPh sb="15" eb="16">
      <t>ニチ</t>
    </rPh>
    <rPh sb="37" eb="38">
      <t>フン</t>
    </rPh>
    <phoneticPr fontId="2"/>
  </si>
  <si>
    <t>・対戦方法、組合せは大会事務局に一任願います。</t>
    <rPh sb="1" eb="3">
      <t>タイセン</t>
    </rPh>
    <rPh sb="3" eb="5">
      <t>ホウホウ</t>
    </rPh>
    <rPh sb="6" eb="8">
      <t>クミアワ</t>
    </rPh>
    <rPh sb="10" eb="12">
      <t>タイカイ</t>
    </rPh>
    <rPh sb="12" eb="15">
      <t>ジムキョク</t>
    </rPh>
    <rPh sb="16" eb="18">
      <t>イチニン</t>
    </rPh>
    <rPh sb="18" eb="19">
      <t>ネガ</t>
    </rPh>
    <phoneticPr fontId="2"/>
  </si>
  <si>
    <t>男子 及び 女子１部　　　(深谷個人大会にてAクラス出場者を目安とする）</t>
    <rPh sb="0" eb="2">
      <t>ダンシ</t>
    </rPh>
    <rPh sb="3" eb="4">
      <t>オヨ</t>
    </rPh>
    <rPh sb="6" eb="8">
      <t>ジョシ</t>
    </rPh>
    <rPh sb="9" eb="10">
      <t>ブ</t>
    </rPh>
    <rPh sb="14" eb="16">
      <t>フカヤ</t>
    </rPh>
    <rPh sb="16" eb="18">
      <t>コジン</t>
    </rPh>
    <rPh sb="18" eb="20">
      <t>タイカイ</t>
    </rPh>
    <rPh sb="26" eb="29">
      <t>シュツジョウシャ</t>
    </rPh>
    <rPh sb="30" eb="32">
      <t>メヤス</t>
    </rPh>
    <phoneticPr fontId="2"/>
  </si>
  <si>
    <t>男子 及び 女子２部　　　(深谷個人大会にてBクラス出場者を目安とする）</t>
    <rPh sb="0" eb="2">
      <t>ダンシ</t>
    </rPh>
    <rPh sb="3" eb="4">
      <t>オヨ</t>
    </rPh>
    <rPh sb="6" eb="8">
      <t>ジョシ</t>
    </rPh>
    <rPh sb="9" eb="10">
      <t>ブ</t>
    </rPh>
    <rPh sb="14" eb="16">
      <t>フカヤ</t>
    </rPh>
    <rPh sb="16" eb="20">
      <t>コジンタイカイ</t>
    </rPh>
    <rPh sb="26" eb="29">
      <t>シュツジョウシャ</t>
    </rPh>
    <rPh sb="30" eb="32">
      <t>メヤス</t>
    </rPh>
    <phoneticPr fontId="2"/>
  </si>
  <si>
    <t>男子 及び 女子３部　　　(深谷個人大会にてCクラス出場者を目安とする）</t>
    <rPh sb="0" eb="2">
      <t>ダンシ</t>
    </rPh>
    <rPh sb="3" eb="4">
      <t>オヨ</t>
    </rPh>
    <rPh sb="6" eb="8">
      <t>ジョシ</t>
    </rPh>
    <rPh sb="9" eb="10">
      <t>ブ</t>
    </rPh>
    <phoneticPr fontId="2"/>
  </si>
  <si>
    <t>男子 及び 女子４部　　　(５０歳以上、大会当日の年齢）</t>
    <rPh sb="0" eb="2">
      <t>ダンシ</t>
    </rPh>
    <rPh sb="3" eb="4">
      <t>オヨ</t>
    </rPh>
    <rPh sb="6" eb="8">
      <t>ジョシ</t>
    </rPh>
    <rPh sb="9" eb="10">
      <t>ブ</t>
    </rPh>
    <phoneticPr fontId="2"/>
  </si>
  <si>
    <t>・定員に満たない種目は統合する場合があります。</t>
    <rPh sb="1" eb="3">
      <t>テイイン</t>
    </rPh>
    <rPh sb="4" eb="5">
      <t>ミ</t>
    </rPh>
    <rPh sb="8" eb="10">
      <t>シュモク</t>
    </rPh>
    <rPh sb="11" eb="13">
      <t>トウゴウ</t>
    </rPh>
    <rPh sb="15" eb="17">
      <t>バアイ</t>
    </rPh>
    <phoneticPr fontId="21"/>
  </si>
  <si>
    <t>深谷市スポーツ協会</t>
    <rPh sb="0" eb="3">
      <t>フカヤシ</t>
    </rPh>
    <rPh sb="7" eb="9">
      <t>キョウカイ</t>
    </rPh>
    <rPh sb="8" eb="9">
      <t>タイキョウ</t>
    </rPh>
    <phoneticPr fontId="2"/>
  </si>
  <si>
    <r>
      <t>受付開始：８月</t>
    </r>
    <r>
      <rPr>
        <b/>
        <strike/>
        <sz val="11"/>
        <rFont val="ＭＳ Ｐ明朝"/>
        <family val="1"/>
        <charset val="128"/>
      </rPr>
      <t>6日</t>
    </r>
    <r>
      <rPr>
        <b/>
        <sz val="11"/>
        <rFont val="ＭＳ Ｐ明朝"/>
        <family val="1"/>
        <charset val="128"/>
      </rPr>
      <t>20日（土）　　申込者が深谷市在住、在勤、在学に方</t>
    </r>
    <rPh sb="0" eb="2">
      <t>ウケツケ</t>
    </rPh>
    <rPh sb="2" eb="4">
      <t>カイシ</t>
    </rPh>
    <rPh sb="6" eb="7">
      <t>ツキ</t>
    </rPh>
    <rPh sb="8" eb="9">
      <t>ヒ</t>
    </rPh>
    <rPh sb="11" eb="12">
      <t>ヒ</t>
    </rPh>
    <rPh sb="13" eb="14">
      <t>ド</t>
    </rPh>
    <phoneticPr fontId="21"/>
  </si>
  <si>
    <r>
      <t>　　　　　　 ８月</t>
    </r>
    <r>
      <rPr>
        <b/>
        <strike/>
        <sz val="11"/>
        <rFont val="ＭＳ Ｐ明朝"/>
        <family val="1"/>
        <charset val="128"/>
      </rPr>
      <t>20日</t>
    </r>
    <r>
      <rPr>
        <b/>
        <sz val="11"/>
        <rFont val="ＭＳ Ｐ明朝"/>
        <family val="1"/>
        <charset val="128"/>
      </rPr>
      <t>27日（土）　上記以外の方</t>
    </r>
    <rPh sb="8" eb="9">
      <t>ツキ</t>
    </rPh>
    <rPh sb="11" eb="12">
      <t>ヒ</t>
    </rPh>
    <rPh sb="14" eb="15">
      <t>ヒ</t>
    </rPh>
    <rPh sb="16" eb="17">
      <t>ド</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</si>
</sst>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u/>
      <sz val="11"/>
      <color indexed="12"/>
      <name val="ＭＳ Ｐゴシック"/>
      <family val="3"/>
      <charset val="128"/>
    </font>
    <font>
      <b/>
      <sz val="14"/>
      <name val="ＭＳ Ｐ明朝"/>
      <family val="1"/>
      <charset val="128"/>
    </font>
    <font>
      <sz val="11"/>
      <color theme="1"/>
      <name val="ＭＳ Ｐ明朝"/>
      <family val="1"/>
      <charset val="128"/>
    </font>
    <font>
      <sz val="11"/>
      <color indexed="8"/>
      <name val="ＭＳ Ｐ明朝"/>
      <family val="1"/>
      <charset val="128"/>
    </font>
    <font>
      <sz val="11"/>
      <name val="ＭＳ Ｐ明朝"/>
      <family val="1"/>
      <charset val="128"/>
    </font>
    <font>
      <b/>
      <sz val="11"/>
      <name val="ＭＳ Ｐ明朝"/>
      <family val="1"/>
      <charset val="128"/>
    </font>
    <font>
      <b/>
      <u/>
      <sz val="14"/>
      <name val="ＭＳ Ｐ明朝"/>
      <family val="1"/>
      <charset val="128"/>
    </font>
    <font>
      <b/>
      <sz val="10"/>
      <name val="ＭＳ Ｐ明朝"/>
      <family val="1"/>
      <charset val="128"/>
    </font>
    <font>
      <sz val="10"/>
      <name val="ＭＳ Ｐ明朝"/>
      <family val="1"/>
      <charset val="128"/>
    </font>
    <font>
      <sz val="10"/>
      <color indexed="10"/>
      <name val="ＭＳ Ｐ明朝"/>
      <family val="1"/>
      <charset val="128"/>
    </font>
    <font>
      <sz val="10"/>
      <color indexed="8"/>
      <name val="ＭＳ Ｐ明朝"/>
      <family val="1"/>
      <charset val="128"/>
    </font>
    <font>
      <i/>
      <sz val="10"/>
      <name val="ＭＳ Ｐ明朝"/>
      <family val="1"/>
      <charset val="128"/>
    </font>
    <font>
      <strike/>
      <sz val="11"/>
      <name val="ＭＳ Ｐ明朝"/>
      <family val="1"/>
      <charset val="128"/>
    </font>
    <font>
      <strike/>
      <sz val="11"/>
      <color indexed="8"/>
      <name val="ＭＳ Ｐ明朝"/>
      <family val="1"/>
      <charset val="128"/>
    </font>
    <font>
      <sz val="11"/>
      <name val="ＭＳ Ｐゴシック"/>
      <family val="3"/>
      <charset val="128"/>
      <scheme val="minor"/>
    </font>
    <font>
      <b/>
      <u/>
      <sz val="24"/>
      <color theme="1"/>
      <name val="ＭＳ Ｐ明朝"/>
      <family val="1"/>
      <charset val="128"/>
    </font>
    <font>
      <sz val="20"/>
      <color theme="1"/>
      <name val="ＭＳ Ｐ明朝"/>
      <family val="1"/>
      <charset val="128"/>
    </font>
    <font>
      <b/>
      <sz val="14"/>
      <color rgb="FFFFFFFF"/>
      <name val="ＭＳ Ｐ明朝"/>
      <family val="1"/>
      <charset val="128"/>
    </font>
    <font>
      <b/>
      <strike/>
      <sz val="11"/>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499984740745262"/>
        <bgColor indexed="64"/>
      </patternFill>
    </fill>
    <fill>
      <patternFill patternType="solid">
        <fgColor theme="1" tint="0.34998626667073579"/>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xf numFmtId="0" fontId="3" fillId="0" borderId="0">
      <alignment vertical="center"/>
    </xf>
    <xf numFmtId="0" fontId="3" fillId="0" borderId="0"/>
    <xf numFmtId="0" fontId="3" fillId="0" borderId="0">
      <alignment vertical="center"/>
    </xf>
    <xf numFmtId="0" fontId="19" fillId="4" borderId="0" applyNumberFormat="0" applyBorder="0" applyAlignment="0" applyProtection="0">
      <alignment vertical="center"/>
    </xf>
    <xf numFmtId="0" fontId="23" fillId="0" borderId="0">
      <alignment vertical="center"/>
    </xf>
    <xf numFmtId="0" fontId="24"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22" fillId="0" borderId="0">
      <alignment vertical="center"/>
    </xf>
    <xf numFmtId="0" fontId="20" fillId="0" borderId="0" applyNumberForma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200">
    <xf numFmtId="0" fontId="0" fillId="0" borderId="0" xfId="0">
      <alignment vertical="center"/>
    </xf>
    <xf numFmtId="0" fontId="27" fillId="0" borderId="0" xfId="46" applyFont="1" applyAlignment="1">
      <alignment horizontal="right" vertical="center"/>
    </xf>
    <xf numFmtId="0" fontId="28" fillId="0" borderId="0" xfId="46" applyFont="1">
      <alignment vertical="center"/>
    </xf>
    <xf numFmtId="0" fontId="27" fillId="0" borderId="0" xfId="46" applyFont="1" applyAlignment="1">
      <alignment horizontal="center" vertical="center"/>
    </xf>
    <xf numFmtId="0" fontId="28" fillId="0" borderId="0" xfId="46" applyFont="1" applyAlignment="1">
      <alignment horizontal="distributed" vertical="center"/>
    </xf>
    <xf numFmtId="0" fontId="27" fillId="0" borderId="0" xfId="46" applyFont="1" applyAlignment="1">
      <alignment horizontal="distributed" vertical="center"/>
    </xf>
    <xf numFmtId="0" fontId="27" fillId="0" borderId="0" xfId="46" applyFont="1">
      <alignment vertical="center"/>
    </xf>
    <xf numFmtId="0" fontId="26" fillId="0" borderId="0" xfId="46" applyFont="1">
      <alignment vertical="center"/>
    </xf>
    <xf numFmtId="0" fontId="26" fillId="0" borderId="0" xfId="0" applyFont="1">
      <alignment vertical="center"/>
    </xf>
    <xf numFmtId="0" fontId="28" fillId="0" borderId="0" xfId="49" applyFont="1">
      <alignment vertical="center"/>
    </xf>
    <xf numFmtId="0" fontId="29" fillId="0" borderId="0" xfId="46" applyFont="1">
      <alignment vertical="center"/>
    </xf>
    <xf numFmtId="0" fontId="27" fillId="0" borderId="0" xfId="0" applyFont="1">
      <alignment vertical="center"/>
    </xf>
    <xf numFmtId="0" fontId="25" fillId="0" borderId="0" xfId="46" applyFont="1">
      <alignment vertical="center"/>
    </xf>
    <xf numFmtId="0" fontId="31" fillId="0" borderId="0" xfId="44" applyFont="1" applyAlignment="1">
      <alignment horizontal="center" vertical="center"/>
    </xf>
    <xf numFmtId="0" fontId="32" fillId="0" borderId="34" xfId="44" applyFont="1" applyBorder="1" applyAlignment="1">
      <alignment horizontal="center" vertical="center"/>
    </xf>
    <xf numFmtId="0" fontId="32" fillId="0" borderId="0" xfId="44" applyFont="1" applyAlignment="1">
      <alignment horizontal="center" vertical="center"/>
    </xf>
    <xf numFmtId="0" fontId="32" fillId="0" borderId="0" xfId="44" applyFont="1" applyAlignment="1">
      <alignment horizontal="center" vertical="center" wrapText="1"/>
    </xf>
    <xf numFmtId="0" fontId="32" fillId="0" borderId="0" xfId="44" applyFont="1" applyAlignment="1">
      <alignment horizontal="left" vertical="center"/>
    </xf>
    <xf numFmtId="0" fontId="32" fillId="24" borderId="26" xfId="44" applyFont="1" applyFill="1" applyBorder="1">
      <alignment vertical="center"/>
    </xf>
    <xf numFmtId="0" fontId="32" fillId="24" borderId="27" xfId="44" applyFont="1" applyFill="1" applyBorder="1">
      <alignment vertical="center"/>
    </xf>
    <xf numFmtId="3" fontId="32" fillId="24" borderId="28" xfId="44" applyNumberFormat="1" applyFont="1" applyFill="1" applyBorder="1" applyAlignment="1">
      <alignment horizontal="center" vertical="center"/>
    </xf>
    <xf numFmtId="0" fontId="32" fillId="24" borderId="27" xfId="44" applyFont="1" applyFill="1" applyBorder="1" applyAlignment="1">
      <alignment horizontal="center" vertical="center"/>
    </xf>
    <xf numFmtId="0" fontId="32" fillId="24" borderId="27" xfId="44" applyFont="1" applyFill="1" applyBorder="1" applyAlignment="1">
      <alignment vertical="center"/>
    </xf>
    <xf numFmtId="38" fontId="32" fillId="24" borderId="28" xfId="48" applyFont="1" applyFill="1" applyBorder="1">
      <alignment vertical="center"/>
    </xf>
    <xf numFmtId="0" fontId="32" fillId="24" borderId="31" xfId="44" applyFont="1" applyFill="1" applyBorder="1">
      <alignment vertical="center"/>
    </xf>
    <xf numFmtId="0" fontId="32" fillId="24" borderId="32" xfId="44" applyFont="1" applyFill="1" applyBorder="1">
      <alignment vertical="center"/>
    </xf>
    <xf numFmtId="3" fontId="32" fillId="24" borderId="33" xfId="44" applyNumberFormat="1" applyFont="1" applyFill="1" applyBorder="1" applyAlignment="1">
      <alignment horizontal="center" vertical="center"/>
    </xf>
    <xf numFmtId="38" fontId="32" fillId="24" borderId="28" xfId="48" applyFont="1" applyFill="1" applyBorder="1" applyAlignment="1">
      <alignment horizontal="center" vertical="center"/>
    </xf>
    <xf numFmtId="38" fontId="32" fillId="24" borderId="33" xfId="48" applyFont="1" applyFill="1" applyBorder="1" applyAlignment="1">
      <alignment horizontal="center" vertical="center"/>
    </xf>
    <xf numFmtId="0" fontId="32" fillId="0" borderId="0" xfId="46" applyFont="1" applyBorder="1" applyAlignment="1">
      <alignment horizontal="left" vertical="center"/>
    </xf>
    <xf numFmtId="0" fontId="32" fillId="0" borderId="15" xfId="44" applyFont="1" applyBorder="1">
      <alignment vertical="center"/>
    </xf>
    <xf numFmtId="0" fontId="32" fillId="0" borderId="15" xfId="44" applyFont="1" applyBorder="1" applyAlignment="1">
      <alignment horizontal="center" vertical="center"/>
    </xf>
    <xf numFmtId="0" fontId="32" fillId="0" borderId="11" xfId="44" applyFont="1" applyBorder="1" applyAlignment="1">
      <alignment horizontal="center" vertical="center"/>
    </xf>
    <xf numFmtId="38" fontId="32" fillId="0" borderId="33" xfId="48" applyFont="1" applyBorder="1">
      <alignment vertical="center"/>
    </xf>
    <xf numFmtId="0" fontId="33" fillId="0" borderId="19" xfId="44" applyFont="1" applyBorder="1">
      <alignment vertical="center"/>
    </xf>
    <xf numFmtId="0" fontId="32" fillId="0" borderId="0" xfId="46" applyFont="1" applyAlignment="1">
      <alignment horizontal="left" vertical="center"/>
    </xf>
    <xf numFmtId="0" fontId="32" fillId="0" borderId="19" xfId="44" applyFont="1" applyBorder="1">
      <alignment vertical="center"/>
    </xf>
    <xf numFmtId="0" fontId="33" fillId="0" borderId="0" xfId="44" applyFont="1" applyBorder="1">
      <alignment vertical="center"/>
    </xf>
    <xf numFmtId="0" fontId="32" fillId="0" borderId="0" xfId="44" applyFont="1" applyBorder="1">
      <alignment vertical="center"/>
    </xf>
    <xf numFmtId="0" fontId="32" fillId="0" borderId="0" xfId="46" applyFont="1" applyAlignment="1">
      <alignment horizontal="center" vertical="center"/>
    </xf>
    <xf numFmtId="0" fontId="32" fillId="24" borderId="35" xfId="46" applyFont="1" applyFill="1" applyBorder="1" applyAlignment="1">
      <alignment horizontal="center" vertical="center" textRotation="255" shrinkToFit="1"/>
    </xf>
    <xf numFmtId="0" fontId="32" fillId="24" borderId="35" xfId="44" applyFont="1" applyFill="1" applyBorder="1" applyAlignment="1">
      <alignment horizontal="center" vertical="center" textRotation="255" wrapText="1"/>
    </xf>
    <xf numFmtId="0" fontId="32" fillId="24" borderId="38" xfId="46" applyFont="1" applyFill="1" applyBorder="1" applyAlignment="1">
      <alignment horizontal="center" vertical="center"/>
    </xf>
    <xf numFmtId="14" fontId="32" fillId="0" borderId="23" xfId="46" applyNumberFormat="1" applyFont="1" applyBorder="1" applyAlignment="1">
      <alignment horizontal="center" vertical="center"/>
    </xf>
    <xf numFmtId="14" fontId="32" fillId="0" borderId="38" xfId="46" applyNumberFormat="1" applyFont="1" applyBorder="1" applyAlignment="1">
      <alignment horizontal="center" vertical="center"/>
    </xf>
    <xf numFmtId="0" fontId="35" fillId="0" borderId="0" xfId="46" applyFont="1" applyAlignment="1">
      <alignment horizontal="center" vertical="center"/>
    </xf>
    <xf numFmtId="0" fontId="32" fillId="24" borderId="39" xfId="46" applyFont="1" applyFill="1" applyBorder="1" applyAlignment="1">
      <alignment horizontal="center" vertical="center"/>
    </xf>
    <xf numFmtId="14" fontId="32" fillId="0" borderId="33" xfId="46" applyNumberFormat="1" applyFont="1" applyBorder="1" applyAlignment="1">
      <alignment horizontal="center" vertical="center"/>
    </xf>
    <xf numFmtId="14" fontId="32" fillId="0" borderId="39" xfId="46" applyNumberFormat="1" applyFont="1" applyBorder="1" applyAlignment="1">
      <alignment horizontal="center" vertical="center"/>
    </xf>
    <xf numFmtId="0" fontId="32" fillId="24" borderId="40" xfId="46" applyFont="1" applyFill="1" applyBorder="1" applyAlignment="1">
      <alignment horizontal="center" vertical="center"/>
    </xf>
    <xf numFmtId="14" fontId="32" fillId="0" borderId="28" xfId="46" applyNumberFormat="1" applyFont="1" applyBorder="1" applyAlignment="1">
      <alignment horizontal="center" vertical="center"/>
    </xf>
    <xf numFmtId="14" fontId="32" fillId="0" borderId="40" xfId="46" applyNumberFormat="1" applyFont="1" applyBorder="1" applyAlignment="1">
      <alignment horizontal="center" vertical="center"/>
    </xf>
    <xf numFmtId="14" fontId="32" fillId="0" borderId="0" xfId="46" applyNumberFormat="1" applyFont="1" applyAlignment="1">
      <alignment horizontal="center" vertical="center"/>
    </xf>
    <xf numFmtId="0" fontId="31" fillId="0" borderId="0" xfId="44" applyFont="1" applyAlignment="1"/>
    <xf numFmtId="0" fontId="35" fillId="0" borderId="0" xfId="46" applyFont="1" applyAlignment="1">
      <alignment horizontal="center" vertical="center" textRotation="255"/>
    </xf>
    <xf numFmtId="0" fontId="32" fillId="0" borderId="0" xfId="47" applyFont="1" applyAlignment="1" applyProtection="1">
      <alignment horizontal="left" vertical="center"/>
    </xf>
    <xf numFmtId="0" fontId="28" fillId="0" borderId="0" xfId="0" applyFont="1">
      <alignment vertical="center"/>
    </xf>
    <xf numFmtId="0" fontId="28" fillId="0" borderId="0" xfId="0" applyFont="1" applyAlignment="1">
      <alignment horizontal="distributed" vertical="center"/>
    </xf>
    <xf numFmtId="0" fontId="36" fillId="0" borderId="0" xfId="46" applyFont="1">
      <alignment vertical="center"/>
    </xf>
    <xf numFmtId="0" fontId="36" fillId="0" borderId="0" xfId="0" applyFont="1">
      <alignment vertical="center"/>
    </xf>
    <xf numFmtId="0" fontId="37" fillId="0" borderId="0" xfId="0" applyFont="1">
      <alignment vertical="center"/>
    </xf>
    <xf numFmtId="0" fontId="32" fillId="24" borderId="21" xfId="44" applyFont="1" applyFill="1" applyBorder="1">
      <alignment vertical="center"/>
    </xf>
    <xf numFmtId="0" fontId="32" fillId="24" borderId="22" xfId="44" applyFont="1" applyFill="1" applyBorder="1">
      <alignment vertical="center"/>
    </xf>
    <xf numFmtId="3" fontId="32" fillId="24" borderId="20" xfId="44" applyNumberFormat="1" applyFont="1" applyFill="1" applyBorder="1" applyAlignment="1">
      <alignment horizontal="center" vertical="center"/>
    </xf>
    <xf numFmtId="0" fontId="32" fillId="24" borderId="22" xfId="44" applyFont="1" applyFill="1" applyBorder="1" applyAlignment="1">
      <alignment horizontal="center" vertical="center"/>
    </xf>
    <xf numFmtId="0" fontId="32" fillId="24" borderId="22" xfId="44" applyFont="1" applyFill="1" applyBorder="1" applyAlignment="1">
      <alignment vertical="center"/>
    </xf>
    <xf numFmtId="38" fontId="32" fillId="24" borderId="23" xfId="48" applyFont="1" applyFill="1" applyBorder="1">
      <alignment vertical="center"/>
    </xf>
    <xf numFmtId="3" fontId="32" fillId="24" borderId="23" xfId="44" applyNumberFormat="1" applyFont="1" applyFill="1" applyBorder="1" applyAlignment="1">
      <alignment horizontal="center" vertical="center"/>
    </xf>
    <xf numFmtId="0" fontId="32" fillId="0" borderId="35" xfId="46" applyFont="1" applyFill="1" applyBorder="1" applyAlignment="1">
      <alignment horizontal="center" vertical="center"/>
    </xf>
    <xf numFmtId="0" fontId="25" fillId="0" borderId="0" xfId="0" applyFont="1" applyAlignment="1">
      <alignment horizontal="left" vertical="center"/>
    </xf>
    <xf numFmtId="0" fontId="38" fillId="0" borderId="0" xfId="0" applyFont="1">
      <alignment vertical="center"/>
    </xf>
    <xf numFmtId="0" fontId="28" fillId="0" borderId="0" xfId="0" applyFont="1" applyAlignment="1">
      <alignment horizontal="left" vertical="center"/>
    </xf>
    <xf numFmtId="0" fontId="39" fillId="0" borderId="0" xfId="0" applyFont="1" applyAlignment="1">
      <alignment horizontal="left" vertical="center"/>
    </xf>
    <xf numFmtId="0" fontId="40" fillId="0" borderId="0" xfId="0" applyFont="1">
      <alignment vertical="center"/>
    </xf>
    <xf numFmtId="0" fontId="40" fillId="0" borderId="49" xfId="0" applyFont="1" applyBorder="1">
      <alignment vertical="center"/>
    </xf>
    <xf numFmtId="0" fontId="40" fillId="0" borderId="50" xfId="0" applyFont="1" applyBorder="1">
      <alignment vertical="center"/>
    </xf>
    <xf numFmtId="0" fontId="40" fillId="0" borderId="40" xfId="0" applyFont="1" applyBorder="1">
      <alignment vertical="center"/>
    </xf>
    <xf numFmtId="0" fontId="40" fillId="0" borderId="42" xfId="0" applyFont="1" applyBorder="1">
      <alignment vertical="center"/>
    </xf>
    <xf numFmtId="0" fontId="40" fillId="0" borderId="40" xfId="0" applyFont="1" applyBorder="1" applyAlignment="1">
      <alignment vertical="center" wrapText="1"/>
    </xf>
    <xf numFmtId="0" fontId="40" fillId="0" borderId="44" xfId="0" applyFont="1" applyBorder="1" applyAlignment="1">
      <alignment vertical="center" wrapText="1"/>
    </xf>
    <xf numFmtId="0" fontId="40" fillId="0" borderId="44" xfId="0" applyFont="1" applyBorder="1">
      <alignment vertical="center"/>
    </xf>
    <xf numFmtId="0" fontId="40" fillId="0" borderId="45" xfId="0" applyFont="1" applyBorder="1">
      <alignment vertical="center"/>
    </xf>
    <xf numFmtId="0" fontId="40" fillId="0" borderId="0" xfId="0" applyFont="1" applyAlignment="1">
      <alignment vertical="center" wrapText="1"/>
    </xf>
    <xf numFmtId="0" fontId="32" fillId="0" borderId="24" xfId="46" applyFont="1" applyBorder="1" applyAlignment="1">
      <alignment vertical="center" wrapText="1"/>
    </xf>
    <xf numFmtId="0" fontId="32" fillId="0" borderId="25" xfId="46" applyFont="1" applyBorder="1" applyAlignment="1">
      <alignment vertical="center" wrapText="1"/>
    </xf>
    <xf numFmtId="0" fontId="35" fillId="0" borderId="37" xfId="46" applyFont="1" applyFill="1" applyBorder="1" applyAlignment="1">
      <alignment horizontal="center" vertical="center" textRotation="255"/>
    </xf>
    <xf numFmtId="0" fontId="35" fillId="24" borderId="37" xfId="46" applyFont="1" applyFill="1" applyBorder="1" applyAlignment="1">
      <alignment horizontal="center" vertical="center" textRotation="255"/>
    </xf>
    <xf numFmtId="0" fontId="32" fillId="0" borderId="35" xfId="46" applyFont="1" applyBorder="1" applyAlignment="1">
      <alignment horizontal="center" vertical="center"/>
    </xf>
    <xf numFmtId="0" fontId="32" fillId="24" borderId="55" xfId="44" applyFont="1" applyFill="1" applyBorder="1" applyAlignment="1">
      <alignment horizontal="center" vertical="center"/>
    </xf>
    <xf numFmtId="0" fontId="32" fillId="24" borderId="55" xfId="44" applyFont="1" applyFill="1" applyBorder="1" applyAlignment="1">
      <alignment vertical="center"/>
    </xf>
    <xf numFmtId="38" fontId="32" fillId="24" borderId="56" xfId="48" applyFont="1" applyFill="1" applyBorder="1">
      <alignment vertical="center"/>
    </xf>
    <xf numFmtId="0" fontId="32" fillId="24" borderId="32" xfId="44" applyFont="1" applyFill="1" applyBorder="1" applyAlignment="1">
      <alignment horizontal="center" vertical="center"/>
    </xf>
    <xf numFmtId="0" fontId="32" fillId="24" borderId="32" xfId="44" applyFont="1" applyFill="1" applyBorder="1" applyAlignment="1">
      <alignment vertical="center"/>
    </xf>
    <xf numFmtId="38" fontId="32" fillId="24" borderId="33" xfId="48" applyFont="1" applyFill="1" applyBorder="1">
      <alignment vertical="center"/>
    </xf>
    <xf numFmtId="0" fontId="40" fillId="0" borderId="57" xfId="0" applyFont="1" applyBorder="1">
      <alignment vertical="center"/>
    </xf>
    <xf numFmtId="0" fontId="40" fillId="0" borderId="58" xfId="0" applyFont="1" applyBorder="1">
      <alignment vertical="center"/>
    </xf>
    <xf numFmtId="0" fontId="30" fillId="0" borderId="0" xfId="46" applyFont="1" applyAlignment="1">
      <alignment horizontal="left" vertical="center" indent="11"/>
    </xf>
    <xf numFmtId="0" fontId="41" fillId="25" borderId="0" xfId="0" applyFont="1" applyFill="1" applyAlignment="1">
      <alignment horizontal="center" vertical="center"/>
    </xf>
    <xf numFmtId="0" fontId="32" fillId="0" borderId="20" xfId="46" applyFont="1" applyBorder="1" applyAlignment="1">
      <alignment horizontal="center" vertical="center"/>
    </xf>
    <xf numFmtId="0" fontId="32" fillId="0" borderId="30" xfId="46" applyFont="1" applyBorder="1" applyAlignment="1">
      <alignment horizontal="center" vertical="center"/>
    </xf>
    <xf numFmtId="0" fontId="32" fillId="0" borderId="25" xfId="46" applyFont="1" applyBorder="1" applyAlignment="1">
      <alignment horizontal="center" vertical="center"/>
    </xf>
    <xf numFmtId="0" fontId="32" fillId="0" borderId="40" xfId="46" applyFont="1" applyBorder="1" applyAlignment="1">
      <alignment horizontal="center" vertical="center"/>
    </xf>
    <xf numFmtId="0" fontId="32" fillId="0" borderId="39" xfId="46" applyFont="1" applyBorder="1" applyAlignment="1">
      <alignment horizontal="center" vertical="center"/>
    </xf>
    <xf numFmtId="0" fontId="32" fillId="0" borderId="38" xfId="46" applyFont="1" applyBorder="1" applyAlignment="1">
      <alignment horizontal="center" vertical="center"/>
    </xf>
    <xf numFmtId="0" fontId="32" fillId="0" borderId="20" xfId="46" applyFont="1" applyBorder="1" applyAlignment="1">
      <alignment horizontal="center" vertical="center" wrapText="1"/>
    </xf>
    <xf numFmtId="0" fontId="32" fillId="0" borderId="25" xfId="46" applyFont="1" applyBorder="1" applyAlignment="1">
      <alignment horizontal="center" vertical="center" wrapText="1"/>
    </xf>
    <xf numFmtId="0" fontId="32" fillId="0" borderId="39" xfId="44" applyFont="1" applyBorder="1" applyAlignment="1">
      <alignment horizontal="center" vertical="center"/>
    </xf>
    <xf numFmtId="0" fontId="32" fillId="0" borderId="31" xfId="44" applyFont="1" applyBorder="1" applyAlignment="1">
      <alignment horizontal="center" vertical="center"/>
    </xf>
    <xf numFmtId="0" fontId="34" fillId="0" borderId="20" xfId="46" applyFont="1" applyBorder="1" applyAlignment="1">
      <alignment horizontal="center" vertical="center" wrapText="1"/>
    </xf>
    <xf numFmtId="0" fontId="34" fillId="0" borderId="25" xfId="46" applyFont="1" applyBorder="1" applyAlignment="1">
      <alignment horizontal="center" vertical="center" wrapText="1"/>
    </xf>
    <xf numFmtId="0" fontId="32" fillId="0" borderId="35" xfId="44" applyFont="1" applyBorder="1" applyAlignment="1">
      <alignment horizontal="center" vertical="center" wrapText="1"/>
    </xf>
    <xf numFmtId="0" fontId="32" fillId="0" borderId="37" xfId="44" applyFont="1" applyBorder="1" applyAlignment="1">
      <alignment horizontal="center" vertical="center" wrapText="1"/>
    </xf>
    <xf numFmtId="3" fontId="32" fillId="24" borderId="31" xfId="44" applyNumberFormat="1" applyFont="1" applyFill="1" applyBorder="1">
      <alignment vertical="center"/>
    </xf>
    <xf numFmtId="3" fontId="32" fillId="24" borderId="32" xfId="44" applyNumberFormat="1" applyFont="1" applyFill="1" applyBorder="1">
      <alignment vertical="center"/>
    </xf>
    <xf numFmtId="0" fontId="32" fillId="24" borderId="32" xfId="44" applyFont="1" applyFill="1" applyBorder="1" applyAlignment="1">
      <alignment horizontal="right" vertical="center" indent="1"/>
    </xf>
    <xf numFmtId="38" fontId="32" fillId="24" borderId="26" xfId="48" applyFont="1" applyFill="1" applyBorder="1">
      <alignment vertical="center"/>
    </xf>
    <xf numFmtId="38" fontId="32" fillId="24" borderId="27" xfId="48" applyFont="1" applyFill="1" applyBorder="1">
      <alignment vertical="center"/>
    </xf>
    <xf numFmtId="0" fontId="32" fillId="24" borderId="27" xfId="44" applyFont="1" applyFill="1" applyBorder="1" applyAlignment="1">
      <alignment horizontal="right" vertical="center" indent="1"/>
    </xf>
    <xf numFmtId="38" fontId="32" fillId="24" borderId="54" xfId="48" applyFont="1" applyFill="1" applyBorder="1">
      <alignment vertical="center"/>
    </xf>
    <xf numFmtId="38" fontId="32" fillId="24" borderId="55" xfId="48" applyFont="1" applyFill="1" applyBorder="1">
      <alignment vertical="center"/>
    </xf>
    <xf numFmtId="0" fontId="32" fillId="24" borderId="55" xfId="44" applyFont="1" applyFill="1" applyBorder="1" applyAlignment="1">
      <alignment horizontal="right" vertical="center" indent="1"/>
    </xf>
    <xf numFmtId="0" fontId="32" fillId="0" borderId="53" xfId="46" applyFont="1" applyBorder="1" applyAlignment="1">
      <alignment horizontal="center" vertical="center" wrapText="1"/>
    </xf>
    <xf numFmtId="0" fontId="32" fillId="0" borderId="15" xfId="46" applyFont="1" applyBorder="1" applyAlignment="1">
      <alignment horizontal="center" vertical="center" wrapText="1"/>
    </xf>
    <xf numFmtId="0" fontId="32" fillId="0" borderId="11" xfId="46" applyFont="1" applyBorder="1" applyAlignment="1">
      <alignment horizontal="center" vertical="center" wrapText="1"/>
    </xf>
    <xf numFmtId="0" fontId="32" fillId="24" borderId="24" xfId="44" applyFont="1" applyFill="1" applyBorder="1" applyAlignment="1">
      <alignment vertical="center" wrapText="1"/>
    </xf>
    <xf numFmtId="0" fontId="32" fillId="24" borderId="25" xfId="44" applyFont="1" applyFill="1" applyBorder="1" applyAlignment="1">
      <alignment vertical="center" wrapText="1"/>
    </xf>
    <xf numFmtId="0" fontId="32" fillId="0" borderId="29" xfId="46" applyFont="1" applyBorder="1" applyAlignment="1">
      <alignment vertical="center" wrapText="1"/>
    </xf>
    <xf numFmtId="0" fontId="32" fillId="0" borderId="30" xfId="46" applyFont="1" applyBorder="1" applyAlignment="1">
      <alignment vertical="center" wrapText="1"/>
    </xf>
    <xf numFmtId="0" fontId="32" fillId="0" borderId="10" xfId="44" applyFont="1" applyBorder="1" applyAlignment="1">
      <alignment horizontal="center" vertical="center" wrapText="1"/>
    </xf>
    <xf numFmtId="0" fontId="32" fillId="0" borderId="37" xfId="46" applyFont="1" applyBorder="1" applyAlignment="1">
      <alignment horizontal="center" vertical="center" wrapText="1"/>
    </xf>
    <xf numFmtId="3" fontId="32" fillId="24" borderId="26" xfId="44" applyNumberFormat="1" applyFont="1" applyFill="1" applyBorder="1">
      <alignment vertical="center"/>
    </xf>
    <xf numFmtId="3" fontId="32" fillId="24" borderId="27" xfId="44" applyNumberFormat="1" applyFont="1" applyFill="1" applyBorder="1">
      <alignment vertical="center"/>
    </xf>
    <xf numFmtId="3" fontId="32" fillId="24" borderId="21" xfId="44" applyNumberFormat="1" applyFont="1" applyFill="1" applyBorder="1">
      <alignment vertical="center"/>
    </xf>
    <xf numFmtId="3" fontId="32" fillId="24" borderId="22" xfId="44" applyNumberFormat="1" applyFont="1" applyFill="1" applyBorder="1">
      <alignment vertical="center"/>
    </xf>
    <xf numFmtId="0" fontId="32" fillId="24" borderId="22" xfId="44" applyFont="1" applyFill="1" applyBorder="1" applyAlignment="1">
      <alignment horizontal="right" vertical="center" indent="1"/>
    </xf>
    <xf numFmtId="0" fontId="34" fillId="0" borderId="37" xfId="46" applyFont="1" applyBorder="1" applyAlignment="1">
      <alignment horizontal="center" vertical="center" wrapText="1"/>
    </xf>
    <xf numFmtId="38" fontId="32" fillId="0" borderId="33" xfId="48" applyFont="1" applyBorder="1" applyAlignment="1">
      <alignment horizontal="right" vertical="center" indent="1"/>
    </xf>
    <xf numFmtId="38" fontId="32" fillId="0" borderId="39" xfId="48" applyFont="1" applyBorder="1" applyAlignment="1">
      <alignment horizontal="right" vertical="center" indent="1"/>
    </xf>
    <xf numFmtId="38" fontId="32" fillId="0" borderId="31" xfId="48" applyFont="1" applyBorder="1" applyAlignment="1">
      <alignment horizontal="right" vertical="center" indent="1"/>
    </xf>
    <xf numFmtId="38" fontId="32" fillId="24" borderId="27" xfId="48" applyNumberFormat="1" applyFont="1" applyFill="1" applyBorder="1" applyAlignment="1">
      <alignment horizontal="right" vertical="center" indent="1"/>
    </xf>
    <xf numFmtId="38" fontId="32" fillId="24" borderId="32" xfId="48" applyNumberFormat="1" applyFont="1" applyFill="1" applyBorder="1" applyAlignment="1">
      <alignment horizontal="right" vertical="center" indent="1"/>
    </xf>
    <xf numFmtId="0" fontId="35" fillId="0" borderId="18" xfId="46" applyFont="1" applyBorder="1" applyAlignment="1">
      <alignment horizontal="center" vertical="center"/>
    </xf>
    <xf numFmtId="0" fontId="35" fillId="0" borderId="29" xfId="46" applyFont="1" applyBorder="1" applyAlignment="1">
      <alignment horizontal="center" vertical="center"/>
    </xf>
    <xf numFmtId="0" fontId="35" fillId="0" borderId="35" xfId="46" applyFont="1" applyBorder="1" applyAlignment="1">
      <alignment horizontal="center" vertical="center" textRotation="255"/>
    </xf>
    <xf numFmtId="0" fontId="35" fillId="0" borderId="36" xfId="46" applyFont="1" applyBorder="1" applyAlignment="1">
      <alignment horizontal="center" vertical="center" textRotation="255"/>
    </xf>
    <xf numFmtId="0" fontId="35" fillId="0" borderId="35" xfId="46" applyFont="1" applyFill="1" applyBorder="1" applyAlignment="1">
      <alignment horizontal="center" vertical="center" textRotation="255"/>
    </xf>
    <xf numFmtId="0" fontId="35" fillId="0" borderId="36" xfId="46" applyFont="1" applyFill="1" applyBorder="1" applyAlignment="1">
      <alignment horizontal="center" vertical="center" textRotation="255"/>
    </xf>
    <xf numFmtId="0" fontId="35" fillId="24" borderId="35" xfId="46" applyFont="1" applyFill="1" applyBorder="1" applyAlignment="1">
      <alignment horizontal="center" vertical="center" textRotation="255"/>
    </xf>
    <xf numFmtId="0" fontId="35" fillId="24" borderId="36" xfId="46" applyFont="1" applyFill="1" applyBorder="1" applyAlignment="1">
      <alignment horizontal="center" vertical="center" textRotation="255"/>
    </xf>
    <xf numFmtId="0" fontId="32" fillId="0" borderId="18" xfId="46" applyFont="1" applyBorder="1" applyAlignment="1">
      <alignment horizontal="center" vertical="center"/>
    </xf>
    <xf numFmtId="0" fontId="32" fillId="0" borderId="24" xfId="46" applyFont="1" applyBorder="1" applyAlignment="1">
      <alignment horizontal="center" vertical="center"/>
    </xf>
    <xf numFmtId="0" fontId="32" fillId="0" borderId="10" xfId="46" applyFont="1" applyBorder="1" applyAlignment="1">
      <alignment horizontal="center" vertical="center" wrapText="1"/>
    </xf>
    <xf numFmtId="0" fontId="32" fillId="0" borderId="29" xfId="46" applyFont="1" applyBorder="1" applyAlignment="1">
      <alignment horizontal="center" vertical="center"/>
    </xf>
    <xf numFmtId="0" fontId="35" fillId="0" borderId="37" xfId="46" applyFont="1" applyBorder="1" applyAlignment="1">
      <alignment horizontal="center" vertical="center" textRotation="255"/>
    </xf>
    <xf numFmtId="0" fontId="35" fillId="0" borderId="37" xfId="46" applyFont="1" applyFill="1" applyBorder="1" applyAlignment="1">
      <alignment horizontal="center" vertical="center" textRotation="255"/>
    </xf>
    <xf numFmtId="0" fontId="35" fillId="24" borderId="37" xfId="46" applyFont="1" applyFill="1" applyBorder="1" applyAlignment="1">
      <alignment horizontal="center" vertical="center" textRotation="255"/>
    </xf>
    <xf numFmtId="0" fontId="32" fillId="0" borderId="34" xfId="44" applyFont="1" applyBorder="1" applyAlignment="1">
      <alignment horizontal="center" vertical="center" wrapText="1"/>
    </xf>
    <xf numFmtId="0" fontId="32" fillId="0" borderId="46" xfId="44" applyFont="1" applyBorder="1" applyAlignment="1">
      <alignment horizontal="center" vertical="center" wrapText="1"/>
    </xf>
    <xf numFmtId="0" fontId="31" fillId="0" borderId="0" xfId="44" applyFont="1" applyBorder="1" applyAlignment="1">
      <alignment horizontal="center" vertical="center"/>
    </xf>
    <xf numFmtId="0" fontId="32" fillId="24" borderId="18" xfId="44" applyFont="1" applyFill="1" applyBorder="1" applyAlignment="1">
      <alignment horizontal="center" vertical="center" wrapText="1"/>
    </xf>
    <xf numFmtId="0" fontId="32" fillId="24" borderId="19" xfId="44" applyFont="1" applyFill="1" applyBorder="1" applyAlignment="1">
      <alignment horizontal="center" vertical="center" wrapText="1"/>
    </xf>
    <xf numFmtId="0" fontId="32" fillId="24" borderId="20" xfId="44" applyFont="1" applyFill="1" applyBorder="1" applyAlignment="1">
      <alignment horizontal="center" vertical="center" wrapText="1"/>
    </xf>
    <xf numFmtId="0" fontId="32" fillId="24" borderId="24" xfId="44" applyFont="1" applyFill="1" applyBorder="1" applyAlignment="1">
      <alignment horizontal="center" vertical="center" wrapText="1"/>
    </xf>
    <xf numFmtId="0" fontId="32" fillId="24" borderId="0" xfId="44" applyFont="1" applyFill="1" applyBorder="1" applyAlignment="1">
      <alignment horizontal="center" vertical="center" wrapText="1"/>
    </xf>
    <xf numFmtId="0" fontId="32" fillId="24" borderId="25" xfId="44" applyFont="1" applyFill="1" applyBorder="1" applyAlignment="1">
      <alignment horizontal="center" vertical="center" wrapText="1"/>
    </xf>
    <xf numFmtId="0" fontId="32" fillId="24" borderId="29" xfId="44" applyFont="1" applyFill="1" applyBorder="1" applyAlignment="1">
      <alignment horizontal="center" vertical="center" wrapText="1"/>
    </xf>
    <xf numFmtId="0" fontId="32" fillId="24" borderId="13" xfId="44" applyFont="1" applyFill="1" applyBorder="1" applyAlignment="1">
      <alignment horizontal="center" vertical="center" wrapText="1"/>
    </xf>
    <xf numFmtId="0" fontId="32" fillId="24" borderId="30" xfId="44" applyFont="1" applyFill="1" applyBorder="1" applyAlignment="1">
      <alignment horizontal="center" vertical="center" wrapText="1"/>
    </xf>
    <xf numFmtId="0" fontId="25" fillId="0" borderId="0" xfId="44" applyFont="1" applyBorder="1" applyAlignment="1">
      <alignment horizontal="center" vertical="center"/>
    </xf>
    <xf numFmtId="0" fontId="32" fillId="0" borderId="24" xfId="44" applyFont="1" applyBorder="1" applyAlignment="1">
      <alignment vertical="center" wrapText="1"/>
    </xf>
    <xf numFmtId="0" fontId="32" fillId="0" borderId="25" xfId="44" applyFont="1" applyBorder="1" applyAlignment="1">
      <alignment vertical="center" wrapText="1"/>
    </xf>
    <xf numFmtId="0" fontId="32" fillId="0" borderId="24" xfId="44" applyFont="1" applyFill="1" applyBorder="1" applyAlignment="1">
      <alignment vertical="center" wrapText="1"/>
    </xf>
    <xf numFmtId="0" fontId="32" fillId="0" borderId="25" xfId="44" applyFont="1" applyFill="1" applyBorder="1" applyAlignment="1">
      <alignment vertical="center" wrapText="1"/>
    </xf>
    <xf numFmtId="0" fontId="32" fillId="0" borderId="18" xfId="44" applyFont="1" applyBorder="1" applyAlignment="1">
      <alignment vertical="center" wrapText="1"/>
    </xf>
    <xf numFmtId="0" fontId="32" fillId="0" borderId="20" xfId="44" applyFont="1" applyBorder="1" applyAlignment="1">
      <alignment vertical="center" wrapText="1"/>
    </xf>
    <xf numFmtId="38" fontId="32" fillId="24" borderId="55" xfId="48" applyNumberFormat="1" applyFont="1" applyFill="1" applyBorder="1" applyAlignment="1">
      <alignment horizontal="right" vertical="center" indent="1"/>
    </xf>
    <xf numFmtId="0" fontId="32" fillId="0" borderId="17" xfId="44" applyFont="1" applyBorder="1" applyAlignment="1">
      <alignment horizontal="center" vertical="center" wrapText="1"/>
    </xf>
    <xf numFmtId="0" fontId="32" fillId="0" borderId="14" xfId="44" applyFont="1" applyBorder="1" applyAlignment="1">
      <alignment horizontal="center" vertical="center" wrapText="1"/>
    </xf>
    <xf numFmtId="0" fontId="32" fillId="0" borderId="16" xfId="44" applyFont="1" applyBorder="1" applyAlignment="1">
      <alignment horizontal="center" vertical="center" wrapText="1"/>
    </xf>
    <xf numFmtId="38" fontId="32" fillId="24" borderId="22" xfId="48" applyNumberFormat="1" applyFont="1" applyFill="1" applyBorder="1" applyAlignment="1">
      <alignment horizontal="right" vertical="center" indent="1"/>
    </xf>
    <xf numFmtId="0" fontId="32" fillId="0" borderId="10" xfId="44" applyFont="1" applyBorder="1" applyAlignment="1">
      <alignment horizontal="center" vertical="center"/>
    </xf>
    <xf numFmtId="0" fontId="32" fillId="24" borderId="18" xfId="44" applyFont="1" applyFill="1" applyBorder="1" applyAlignment="1">
      <alignment horizontal="center" vertical="center"/>
    </xf>
    <xf numFmtId="0" fontId="32" fillId="24" borderId="20" xfId="44" applyFont="1" applyFill="1" applyBorder="1" applyAlignment="1">
      <alignment horizontal="center" vertical="center"/>
    </xf>
    <xf numFmtId="0" fontId="32" fillId="24" borderId="24" xfId="44" applyFont="1" applyFill="1" applyBorder="1" applyAlignment="1">
      <alignment horizontal="center" vertical="center"/>
    </xf>
    <xf numFmtId="0" fontId="32" fillId="24" borderId="25" xfId="44" applyFont="1" applyFill="1" applyBorder="1" applyAlignment="1">
      <alignment horizontal="center" vertical="center"/>
    </xf>
    <xf numFmtId="0" fontId="32" fillId="24" borderId="29" xfId="44" applyFont="1" applyFill="1" applyBorder="1" applyAlignment="1">
      <alignment horizontal="center" vertical="center"/>
    </xf>
    <xf numFmtId="0" fontId="32" fillId="24" borderId="30" xfId="44" applyFont="1" applyFill="1" applyBorder="1" applyAlignment="1">
      <alignment horizontal="center" vertical="center"/>
    </xf>
    <xf numFmtId="0" fontId="32" fillId="0" borderId="12" xfId="44" applyFont="1" applyBorder="1" applyAlignment="1">
      <alignment horizontal="center" vertical="center"/>
    </xf>
    <xf numFmtId="0" fontId="32" fillId="0" borderId="14" xfId="44" applyFont="1" applyBorder="1" applyAlignment="1">
      <alignment horizontal="center" vertical="center"/>
    </xf>
    <xf numFmtId="0" fontId="32" fillId="0" borderId="16" xfId="44" applyFont="1" applyBorder="1" applyAlignment="1">
      <alignment horizontal="center" vertical="center"/>
    </xf>
    <xf numFmtId="0" fontId="32" fillId="0" borderId="17" xfId="44" applyFont="1" applyBorder="1" applyAlignment="1">
      <alignment horizontal="center" vertical="center"/>
    </xf>
    <xf numFmtId="38" fontId="32" fillId="0" borderId="15" xfId="52" applyFont="1" applyBorder="1" applyAlignment="1">
      <alignment horizontal="center" vertical="center"/>
    </xf>
    <xf numFmtId="0" fontId="32" fillId="0" borderId="15" xfId="44" applyFont="1" applyBorder="1" applyAlignment="1">
      <alignment horizontal="center" vertical="center"/>
    </xf>
    <xf numFmtId="0" fontId="40" fillId="0" borderId="47" xfId="0" applyFont="1" applyBorder="1" applyAlignment="1">
      <alignment horizontal="center" vertical="center" wrapText="1"/>
    </xf>
    <xf numFmtId="0" fontId="40" fillId="0" borderId="48" xfId="0" applyFont="1" applyBorder="1" applyAlignment="1">
      <alignment horizontal="center" vertical="center" wrapText="1"/>
    </xf>
    <xf numFmtId="0" fontId="40" fillId="0" borderId="51"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52" xfId="0" applyFont="1" applyBorder="1" applyAlignment="1">
      <alignment horizontal="center" vertical="center" textRotation="255" wrapText="1"/>
    </xf>
    <xf numFmtId="0" fontId="40" fillId="0" borderId="41" xfId="0" applyFont="1" applyBorder="1" applyAlignment="1">
      <alignment horizontal="center" vertical="center" textRotation="255" wrapText="1"/>
    </xf>
    <xf numFmtId="0" fontId="40" fillId="0" borderId="43" xfId="0" applyFont="1" applyBorder="1" applyAlignment="1">
      <alignment horizontal="center" vertical="center" textRotation="255" wrapText="1"/>
    </xf>
  </cellXfs>
  <cellStyles count="5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47" xr:uid="{00000000-0005-0000-0000-00001B000000}"/>
    <cellStyle name="ハイパーリンク 3" xfId="50" xr:uid="{00000000-0005-0000-0000-00001C000000}"/>
    <cellStyle name="メモ 2" xfId="28" xr:uid="{00000000-0005-0000-0000-00001D000000}"/>
    <cellStyle name="リンク セル 2" xfId="29" xr:uid="{00000000-0005-0000-0000-00001E000000}"/>
    <cellStyle name="悪い 2" xfId="30" xr:uid="{00000000-0005-0000-0000-00001F000000}"/>
    <cellStyle name="計算 2" xfId="31" xr:uid="{00000000-0005-0000-0000-000020000000}"/>
    <cellStyle name="警告文 2" xfId="32" xr:uid="{00000000-0005-0000-0000-000021000000}"/>
    <cellStyle name="桁区切り" xfId="52" builtinId="6"/>
    <cellStyle name="桁区切り 2" xfId="51" xr:uid="{00000000-0005-0000-0000-000022000000}"/>
    <cellStyle name="桁区切り 3" xfId="48" xr:uid="{00000000-0005-0000-0000-000023000000}"/>
    <cellStyle name="見出し 1 2" xfId="33" xr:uid="{00000000-0005-0000-0000-000024000000}"/>
    <cellStyle name="見出し 2 2" xfId="34" xr:uid="{00000000-0005-0000-0000-000025000000}"/>
    <cellStyle name="見出し 3 2" xfId="35" xr:uid="{00000000-0005-0000-0000-000026000000}"/>
    <cellStyle name="見出し 4 2" xfId="36" xr:uid="{00000000-0005-0000-0000-000027000000}"/>
    <cellStyle name="集計 2" xfId="37" xr:uid="{00000000-0005-0000-0000-000028000000}"/>
    <cellStyle name="出力 2" xfId="38" xr:uid="{00000000-0005-0000-0000-000029000000}"/>
    <cellStyle name="説明文 2" xfId="39" xr:uid="{00000000-0005-0000-0000-00002A000000}"/>
    <cellStyle name="入力 2" xfId="40" xr:uid="{00000000-0005-0000-0000-00002B000000}"/>
    <cellStyle name="標準" xfId="0" builtinId="0"/>
    <cellStyle name="標準 2" xfId="41" xr:uid="{00000000-0005-0000-0000-00002D000000}"/>
    <cellStyle name="標準 3" xfId="42" xr:uid="{00000000-0005-0000-0000-00002E000000}"/>
    <cellStyle name="標準 4" xfId="43" xr:uid="{00000000-0005-0000-0000-00002F000000}"/>
    <cellStyle name="標準 5" xfId="46" xr:uid="{00000000-0005-0000-0000-000030000000}"/>
    <cellStyle name="標準 6" xfId="49" xr:uid="{00000000-0005-0000-0000-000031000000}"/>
    <cellStyle name="標準_24th支部対抗大会　深谷市" xfId="44" xr:uid="{00000000-0005-0000-0000-000032000000}"/>
    <cellStyle name="良い 2" xfId="45"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30095</xdr:colOff>
      <xdr:row>16</xdr:row>
      <xdr:rowOff>129116</xdr:rowOff>
    </xdr:from>
    <xdr:to>
      <xdr:col>9</xdr:col>
      <xdr:colOff>371785</xdr:colOff>
      <xdr:row>20</xdr:row>
      <xdr:rowOff>243416</xdr:rowOff>
    </xdr:to>
    <xdr:pic>
      <xdr:nvPicPr>
        <xdr:cNvPr id="2" name="Picture 1">
          <a:extLst>
            <a:ext uri="{FF2B5EF4-FFF2-40B4-BE49-F238E27FC236}">
              <a16:creationId xmlns:a16="http://schemas.microsoft.com/office/drawing/2014/main" id="{00000000-0008-0000-0000-000009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4990715" y="4906856"/>
          <a:ext cx="1073210" cy="112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373380</xdr:colOff>
      <xdr:row>1</xdr:row>
      <xdr:rowOff>22860</xdr:rowOff>
    </xdr:from>
    <xdr:to>
      <xdr:col>9</xdr:col>
      <xdr:colOff>531321</xdr:colOff>
      <xdr:row>4</xdr:row>
      <xdr:rowOff>9005</xdr:rowOff>
    </xdr:to>
    <xdr:sp macro="" textlink="">
      <xdr:nvSpPr>
        <xdr:cNvPr id="5" name="小波 4">
          <a:extLst>
            <a:ext uri="{FF2B5EF4-FFF2-40B4-BE49-F238E27FC236}">
              <a16:creationId xmlns:a16="http://schemas.microsoft.com/office/drawing/2014/main" id="{49230EB0-8A85-40BD-872A-24F7C74B656C}"/>
            </a:ext>
          </a:extLst>
        </xdr:cNvPr>
        <xdr:cNvSpPr/>
      </xdr:nvSpPr>
      <xdr:spPr>
        <a:xfrm>
          <a:off x="3139440" y="274320"/>
          <a:ext cx="3084021" cy="740525"/>
        </a:xfrm>
        <a:prstGeom prst="doubleWave">
          <a:avLst>
            <a:gd name="adj1" fmla="val 6250"/>
            <a:gd name="adj2" fmla="val -2571"/>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ＭＳ Ｐ明朝" panose="02020600040205080304" pitchFamily="18" charset="-128"/>
              <a:ea typeface="ＭＳ Ｐ明朝" panose="02020600040205080304" pitchFamily="18" charset="-128"/>
            </a:rPr>
            <a:t>スポーツ協会の資源回収を行います</a:t>
          </a:r>
          <a:endParaRPr kumimoji="1" lang="en-US" altLang="ja-JP" sz="1100">
            <a:latin typeface="ＭＳ Ｐ明朝" panose="02020600040205080304" pitchFamily="18" charset="-128"/>
            <a:ea typeface="ＭＳ Ｐ明朝" panose="02020600040205080304" pitchFamily="18" charset="-128"/>
          </a:endParaRPr>
        </a:p>
        <a:p>
          <a:pPr algn="ctr"/>
          <a:r>
            <a:rPr kumimoji="1" lang="ja-JP" altLang="en-US" sz="1100">
              <a:latin typeface="ＭＳ Ｐ明朝" panose="02020600040205080304" pitchFamily="18" charset="-128"/>
              <a:ea typeface="ＭＳ Ｐ明朝" panose="02020600040205080304" pitchFamily="18" charset="-128"/>
            </a:rPr>
            <a:t>ご協力よろしくお願いします</a:t>
          </a:r>
        </a:p>
      </xdr:txBody>
    </xdr:sp>
    <xdr:clientData/>
  </xdr:twoCellAnchor>
  <xdr:twoCellAnchor>
    <xdr:from>
      <xdr:col>7</xdr:col>
      <xdr:colOff>53340</xdr:colOff>
      <xdr:row>6</xdr:row>
      <xdr:rowOff>0</xdr:rowOff>
    </xdr:from>
    <xdr:to>
      <xdr:col>9</xdr:col>
      <xdr:colOff>487680</xdr:colOff>
      <xdr:row>7</xdr:row>
      <xdr:rowOff>243840</xdr:rowOff>
    </xdr:to>
    <xdr:sp macro="" textlink="">
      <xdr:nvSpPr>
        <xdr:cNvPr id="3" name="吹き出し: 四角形 2">
          <a:extLst>
            <a:ext uri="{FF2B5EF4-FFF2-40B4-BE49-F238E27FC236}">
              <a16:creationId xmlns:a16="http://schemas.microsoft.com/office/drawing/2014/main" id="{37599391-81C5-73EB-0C2D-0F39FEFE987B}"/>
            </a:ext>
          </a:extLst>
        </xdr:cNvPr>
        <xdr:cNvSpPr/>
      </xdr:nvSpPr>
      <xdr:spPr>
        <a:xfrm>
          <a:off x="4282440" y="1508760"/>
          <a:ext cx="1897380" cy="495300"/>
        </a:xfrm>
        <a:prstGeom prst="wedgeRectCallout">
          <a:avLst>
            <a:gd name="adj1" fmla="val -57207"/>
            <a:gd name="adj2" fmla="val -39039"/>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1100"/>
            <a:t>感染者増加のため</a:t>
          </a:r>
          <a:endParaRPr kumimoji="1" lang="en-US" altLang="ja-JP" sz="1100"/>
        </a:p>
        <a:p>
          <a:pPr algn="ctr"/>
          <a:r>
            <a:rPr kumimoji="1" lang="ja-JP" altLang="en-US" sz="1100"/>
            <a:t>受付開始を後ろ倒しします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9"/>
  <sheetViews>
    <sheetView showGridLines="0" tabSelected="1" zoomScaleNormal="100" workbookViewId="0">
      <selection activeCell="N11" sqref="N11"/>
    </sheetView>
  </sheetViews>
  <sheetFormatPr defaultColWidth="9" defaultRowHeight="20.25" customHeight="1"/>
  <cols>
    <col min="1" max="1" width="3.44140625" style="8" customWidth="1"/>
    <col min="2" max="2" width="10.77734375" style="8" customWidth="1"/>
    <col min="3" max="3" width="4.77734375" style="8" customWidth="1"/>
    <col min="4" max="11" width="10.6640625" style="8" customWidth="1"/>
    <col min="12" max="16384" width="9" style="8"/>
  </cols>
  <sheetData>
    <row r="1" spans="1:17" ht="20.25" customHeight="1">
      <c r="A1" s="96" t="s">
        <v>113</v>
      </c>
      <c r="B1" s="96"/>
      <c r="C1" s="96"/>
      <c r="D1" s="96"/>
      <c r="E1" s="96"/>
      <c r="F1" s="96"/>
      <c r="G1" s="96"/>
      <c r="H1" s="96"/>
      <c r="I1" s="96"/>
      <c r="J1" s="96"/>
      <c r="K1" s="12"/>
      <c r="L1" s="10"/>
      <c r="M1" s="10"/>
      <c r="N1" s="10"/>
      <c r="O1" s="10"/>
      <c r="P1" s="10"/>
      <c r="Q1" s="10"/>
    </row>
    <row r="2" spans="1:17" ht="20.25" customHeight="1">
      <c r="A2" s="96"/>
      <c r="B2" s="96"/>
      <c r="C2" s="96"/>
      <c r="D2" s="96"/>
      <c r="E2" s="96"/>
      <c r="F2" s="96"/>
      <c r="G2" s="96"/>
      <c r="H2" s="96"/>
      <c r="I2" s="96"/>
      <c r="J2" s="96"/>
      <c r="K2" s="12"/>
      <c r="L2" s="10"/>
      <c r="M2" s="10"/>
      <c r="N2" s="10"/>
      <c r="O2" s="10"/>
      <c r="P2" s="10"/>
      <c r="Q2" s="10"/>
    </row>
    <row r="3" spans="1:17" ht="20.25" customHeight="1">
      <c r="A3" s="56">
        <v>1</v>
      </c>
      <c r="B3" s="57" t="s">
        <v>1</v>
      </c>
      <c r="C3" s="56"/>
      <c r="D3" s="56" t="s">
        <v>136</v>
      </c>
      <c r="E3" s="56"/>
      <c r="F3" s="7"/>
      <c r="G3" s="7"/>
      <c r="H3" s="7"/>
      <c r="I3" s="7"/>
      <c r="J3" s="7"/>
      <c r="K3" s="7"/>
      <c r="L3" s="7"/>
      <c r="M3" s="7"/>
      <c r="N3" s="7"/>
      <c r="O3" s="7"/>
      <c r="P3" s="7"/>
      <c r="Q3" s="7"/>
    </row>
    <row r="4" spans="1:17" ht="20.25" customHeight="1">
      <c r="A4" s="56">
        <v>2</v>
      </c>
      <c r="B4" s="57" t="s">
        <v>76</v>
      </c>
      <c r="C4" s="56"/>
      <c r="D4" s="56" t="s">
        <v>77</v>
      </c>
      <c r="E4" s="56"/>
      <c r="F4" s="7"/>
      <c r="G4" s="7"/>
      <c r="H4" s="7"/>
      <c r="I4" s="7"/>
      <c r="J4" s="7"/>
      <c r="K4" s="7"/>
      <c r="L4" s="7"/>
      <c r="M4" s="7"/>
      <c r="N4" s="7"/>
      <c r="O4" s="7"/>
      <c r="P4" s="7"/>
      <c r="Q4" s="7"/>
    </row>
    <row r="5" spans="1:17" ht="20.25" customHeight="1">
      <c r="A5" s="2">
        <v>3</v>
      </c>
      <c r="B5" s="5" t="s">
        <v>2</v>
      </c>
      <c r="C5" s="5"/>
      <c r="D5" s="10" t="s">
        <v>129</v>
      </c>
      <c r="E5" s="2"/>
      <c r="F5" s="2"/>
      <c r="G5" s="2"/>
      <c r="H5" s="2"/>
      <c r="I5" s="2"/>
      <c r="J5" s="2"/>
      <c r="K5" s="2"/>
      <c r="L5" s="2"/>
      <c r="M5" s="2"/>
      <c r="N5" s="2"/>
      <c r="O5" s="2"/>
      <c r="P5" s="2"/>
      <c r="Q5" s="4"/>
    </row>
    <row r="6" spans="1:17" ht="20.25" customHeight="1">
      <c r="A6" s="2"/>
      <c r="B6" s="5"/>
      <c r="C6" s="5"/>
      <c r="D6" s="10" t="s">
        <v>137</v>
      </c>
      <c r="E6" s="2"/>
      <c r="F6" s="2"/>
      <c r="G6" s="2"/>
      <c r="H6" s="2"/>
      <c r="I6" s="2"/>
      <c r="J6" s="2"/>
      <c r="K6" s="2"/>
      <c r="L6" s="2"/>
      <c r="M6" s="2"/>
      <c r="N6" s="2"/>
      <c r="O6" s="2"/>
      <c r="P6" s="2"/>
      <c r="Q6" s="4"/>
    </row>
    <row r="7" spans="1:17" ht="20.25" customHeight="1">
      <c r="A7" s="2"/>
      <c r="B7" s="5"/>
      <c r="C7" s="5"/>
      <c r="D7" s="10" t="s">
        <v>138</v>
      </c>
      <c r="E7" s="2"/>
      <c r="F7" s="2"/>
      <c r="G7" s="2"/>
      <c r="H7" s="2"/>
      <c r="I7" s="2"/>
      <c r="J7" s="2"/>
      <c r="K7" s="2"/>
      <c r="L7" s="2"/>
      <c r="M7" s="2"/>
      <c r="N7" s="2"/>
      <c r="O7" s="2"/>
      <c r="P7" s="2"/>
      <c r="Q7" s="4"/>
    </row>
    <row r="8" spans="1:17" ht="20.25" customHeight="1">
      <c r="A8" s="2"/>
      <c r="B8" s="5"/>
      <c r="C8" s="5"/>
      <c r="D8" s="10" t="s">
        <v>114</v>
      </c>
      <c r="E8" s="2"/>
      <c r="F8" s="2"/>
      <c r="G8" s="2"/>
      <c r="H8" s="2"/>
    </row>
    <row r="9" spans="1:17" ht="20.25" customHeight="1">
      <c r="A9" s="6"/>
      <c r="B9" s="5"/>
      <c r="C9" s="5"/>
      <c r="D9" s="10" t="s">
        <v>115</v>
      </c>
      <c r="E9" s="7"/>
      <c r="F9" s="7"/>
      <c r="G9" s="1"/>
      <c r="H9" s="7"/>
    </row>
    <row r="10" spans="1:17" ht="20.25" customHeight="1">
      <c r="A10" s="6">
        <v>4</v>
      </c>
      <c r="B10" s="5" t="s">
        <v>3</v>
      </c>
      <c r="C10" s="5"/>
      <c r="D10" s="6" t="s">
        <v>15</v>
      </c>
      <c r="E10" s="7"/>
      <c r="F10" s="7"/>
      <c r="G10" s="7"/>
      <c r="H10" s="7"/>
      <c r="I10" s="7"/>
      <c r="J10" s="7"/>
      <c r="K10" s="7"/>
      <c r="L10" s="7"/>
      <c r="M10" s="7"/>
      <c r="N10" s="7"/>
      <c r="O10" s="7"/>
      <c r="P10" s="7"/>
      <c r="Q10" s="7"/>
    </row>
    <row r="11" spans="1:17" ht="20.25" customHeight="1">
      <c r="A11" s="6">
        <v>5</v>
      </c>
      <c r="B11" s="5" t="s">
        <v>0</v>
      </c>
      <c r="C11" s="5"/>
      <c r="D11" s="56" t="s">
        <v>79</v>
      </c>
      <c r="E11" s="7"/>
      <c r="F11" s="7"/>
      <c r="G11" s="7"/>
      <c r="H11" s="7"/>
      <c r="I11" s="7"/>
      <c r="J11" s="7"/>
      <c r="K11" s="7"/>
      <c r="L11" s="7"/>
      <c r="M11" s="7"/>
      <c r="N11" s="7"/>
      <c r="O11" s="7"/>
      <c r="P11" s="7"/>
      <c r="Q11" s="7"/>
    </row>
    <row r="12" spans="1:17" ht="20.25" customHeight="1">
      <c r="C12" s="5"/>
      <c r="D12" s="56" t="s">
        <v>131</v>
      </c>
      <c r="F12" s="11"/>
      <c r="G12" s="7"/>
      <c r="H12" s="7"/>
      <c r="I12" s="7"/>
      <c r="J12" s="7"/>
      <c r="K12" s="7"/>
      <c r="L12" s="7"/>
      <c r="M12" s="7"/>
      <c r="N12" s="7"/>
      <c r="O12" s="7"/>
      <c r="P12" s="7"/>
      <c r="Q12" s="7"/>
    </row>
    <row r="13" spans="1:17" ht="20.25" customHeight="1">
      <c r="A13" s="7"/>
      <c r="B13" s="5"/>
      <c r="C13" s="5"/>
      <c r="D13" s="56" t="s">
        <v>132</v>
      </c>
      <c r="E13" s="11"/>
      <c r="G13" s="3"/>
      <c r="H13" s="7"/>
      <c r="I13" s="7"/>
      <c r="J13" s="7"/>
      <c r="K13" s="7"/>
      <c r="L13" s="7"/>
      <c r="M13" s="7"/>
      <c r="N13" s="7"/>
      <c r="O13" s="7"/>
      <c r="P13" s="7"/>
      <c r="Q13" s="7"/>
    </row>
    <row r="14" spans="1:17" ht="20.25" customHeight="1">
      <c r="A14" s="7"/>
      <c r="B14" s="5"/>
      <c r="C14" s="5"/>
      <c r="D14" s="56" t="s">
        <v>133</v>
      </c>
      <c r="E14" s="11"/>
      <c r="G14" s="3"/>
      <c r="H14" s="7"/>
      <c r="I14" s="7"/>
      <c r="J14" s="7"/>
      <c r="K14" s="7"/>
      <c r="L14" s="7"/>
      <c r="M14" s="7"/>
      <c r="N14" s="7"/>
      <c r="O14" s="7"/>
      <c r="P14" s="7"/>
      <c r="Q14" s="7"/>
    </row>
    <row r="15" spans="1:17" ht="20.25" customHeight="1">
      <c r="A15" s="7"/>
      <c r="B15" s="5"/>
      <c r="C15" s="5"/>
      <c r="D15" s="56" t="s">
        <v>134</v>
      </c>
      <c r="E15" s="11"/>
      <c r="G15" s="3"/>
      <c r="H15" s="7"/>
      <c r="I15" s="7"/>
      <c r="J15" s="7"/>
      <c r="K15" s="7"/>
      <c r="L15" s="7"/>
      <c r="M15" s="7"/>
      <c r="N15" s="7"/>
      <c r="O15" s="7"/>
      <c r="P15" s="7"/>
      <c r="Q15" s="7"/>
    </row>
    <row r="16" spans="1:17" ht="20.25" customHeight="1">
      <c r="A16" s="2">
        <v>6</v>
      </c>
      <c r="B16" s="5" t="s">
        <v>37</v>
      </c>
      <c r="C16" s="5"/>
      <c r="D16" s="2" t="s">
        <v>42</v>
      </c>
      <c r="E16" s="2"/>
      <c r="F16" s="2"/>
      <c r="G16" s="2"/>
      <c r="H16" s="2"/>
    </row>
    <row r="17" spans="1:17" ht="20.25" customHeight="1">
      <c r="A17" s="2"/>
      <c r="B17" s="5"/>
      <c r="C17" s="5"/>
      <c r="D17" s="2" t="s">
        <v>43</v>
      </c>
      <c r="E17" s="2"/>
      <c r="F17" s="2"/>
      <c r="G17" s="2"/>
      <c r="H17" s="2"/>
    </row>
    <row r="18" spans="1:17" ht="20.25" customHeight="1">
      <c r="A18" s="6">
        <v>7</v>
      </c>
      <c r="B18" s="5" t="s">
        <v>46</v>
      </c>
      <c r="C18" s="5"/>
      <c r="D18" s="2" t="s">
        <v>31</v>
      </c>
      <c r="E18" s="11" t="s">
        <v>80</v>
      </c>
      <c r="G18" s="2"/>
      <c r="H18" s="2"/>
    </row>
    <row r="19" spans="1:17" ht="20.25" customHeight="1">
      <c r="A19" s="2"/>
      <c r="B19" s="5"/>
      <c r="C19" s="5"/>
      <c r="D19" s="58" t="s">
        <v>32</v>
      </c>
      <c r="E19" s="58" t="s">
        <v>30</v>
      </c>
      <c r="F19" s="58"/>
      <c r="G19" s="2"/>
      <c r="H19" s="2"/>
    </row>
    <row r="20" spans="1:17" ht="20.25" customHeight="1">
      <c r="A20" s="2"/>
      <c r="B20" s="5"/>
      <c r="C20" s="5"/>
      <c r="D20" s="58"/>
      <c r="E20" s="58" t="s">
        <v>74</v>
      </c>
      <c r="F20" s="58"/>
      <c r="G20" s="2"/>
      <c r="H20" s="2"/>
    </row>
    <row r="21" spans="1:17" ht="20.25" customHeight="1">
      <c r="A21" s="2"/>
      <c r="B21" s="5"/>
      <c r="C21" s="5"/>
      <c r="D21" s="58"/>
      <c r="E21" s="59" t="s">
        <v>78</v>
      </c>
      <c r="F21" s="58"/>
      <c r="G21" s="2"/>
      <c r="H21" s="2"/>
    </row>
    <row r="22" spans="1:17" ht="20.25" customHeight="1">
      <c r="A22" s="2"/>
      <c r="B22" s="5"/>
      <c r="C22" s="5"/>
      <c r="D22" s="2" t="s">
        <v>70</v>
      </c>
      <c r="G22" s="2"/>
      <c r="H22" s="2"/>
    </row>
    <row r="23" spans="1:17" ht="20.25" customHeight="1">
      <c r="A23" s="2"/>
      <c r="B23" s="5"/>
      <c r="C23" s="5"/>
      <c r="E23" s="2" t="s">
        <v>73</v>
      </c>
      <c r="G23" s="2"/>
      <c r="H23" s="2"/>
    </row>
    <row r="24" spans="1:17" ht="20.25" customHeight="1">
      <c r="A24" s="2"/>
      <c r="B24" s="5"/>
      <c r="C24" s="5"/>
      <c r="D24" s="2" t="s">
        <v>71</v>
      </c>
      <c r="G24" s="2"/>
      <c r="H24" s="2"/>
    </row>
    <row r="25" spans="1:17" ht="20.25" customHeight="1">
      <c r="A25" s="2"/>
      <c r="B25" s="5"/>
      <c r="C25" s="5"/>
      <c r="E25" s="2" t="s">
        <v>72</v>
      </c>
      <c r="G25" s="2"/>
      <c r="H25" s="2"/>
    </row>
    <row r="26" spans="1:17" ht="20.25" customHeight="1">
      <c r="A26" s="2">
        <v>8</v>
      </c>
      <c r="B26" s="5" t="s">
        <v>38</v>
      </c>
      <c r="C26" s="5"/>
      <c r="D26" s="60" t="s">
        <v>122</v>
      </c>
      <c r="E26" s="2"/>
      <c r="G26" s="2"/>
      <c r="H26" s="2"/>
    </row>
    <row r="27" spans="1:17" ht="20.25" customHeight="1">
      <c r="A27" s="2"/>
      <c r="B27" s="5"/>
      <c r="C27" s="5"/>
      <c r="D27" s="2" t="s">
        <v>39</v>
      </c>
      <c r="E27" s="2"/>
      <c r="F27" s="2"/>
      <c r="G27" s="2"/>
      <c r="H27" s="2"/>
      <c r="I27" s="2"/>
      <c r="J27" s="2"/>
      <c r="K27" s="2"/>
      <c r="L27" s="2"/>
      <c r="M27" s="2"/>
      <c r="N27" s="2"/>
      <c r="O27" s="2"/>
      <c r="P27" s="2"/>
      <c r="Q27" s="2"/>
    </row>
    <row r="28" spans="1:17" ht="20.25" customHeight="1">
      <c r="A28" s="2"/>
      <c r="B28" s="5"/>
      <c r="C28" s="5"/>
      <c r="D28" s="2" t="s">
        <v>44</v>
      </c>
      <c r="E28" s="2"/>
      <c r="F28" s="2"/>
      <c r="G28" s="2"/>
      <c r="H28" s="2"/>
      <c r="I28" s="2"/>
      <c r="J28" s="2"/>
      <c r="K28" s="2"/>
      <c r="L28" s="2"/>
      <c r="M28" s="2"/>
      <c r="N28" s="2"/>
      <c r="O28" s="2"/>
      <c r="P28" s="2"/>
      <c r="Q28" s="2"/>
    </row>
    <row r="29" spans="1:17" ht="20.25" customHeight="1">
      <c r="A29" s="2"/>
      <c r="B29" s="5"/>
      <c r="C29" s="5"/>
      <c r="D29" s="11" t="s">
        <v>130</v>
      </c>
      <c r="E29" s="2"/>
      <c r="F29" s="2"/>
      <c r="G29" s="2"/>
      <c r="H29" s="2"/>
    </row>
    <row r="30" spans="1:17" ht="20.25" customHeight="1">
      <c r="A30" s="2"/>
      <c r="B30" s="5"/>
      <c r="C30" s="5"/>
      <c r="D30" s="11" t="s">
        <v>135</v>
      </c>
      <c r="E30" s="2"/>
      <c r="F30" s="2"/>
      <c r="G30" s="2"/>
      <c r="H30" s="2"/>
    </row>
    <row r="31" spans="1:17" ht="20.25" customHeight="1">
      <c r="A31" s="6"/>
      <c r="B31" s="5"/>
      <c r="C31" s="5"/>
      <c r="D31" s="9" t="s">
        <v>45</v>
      </c>
      <c r="F31" s="3"/>
      <c r="G31" s="3"/>
      <c r="H31" s="3"/>
      <c r="I31" s="7"/>
      <c r="J31" s="7"/>
      <c r="K31" s="7"/>
      <c r="L31" s="7"/>
      <c r="M31" s="7"/>
      <c r="N31" s="7"/>
      <c r="O31" s="7"/>
      <c r="P31" s="7"/>
      <c r="Q31" s="7"/>
    </row>
    <row r="32" spans="1:17" ht="19.95" customHeight="1">
      <c r="D32" s="2" t="s">
        <v>126</v>
      </c>
    </row>
    <row r="33" spans="1:10" ht="19.95" customHeight="1">
      <c r="D33" s="9" t="s">
        <v>116</v>
      </c>
    </row>
    <row r="34" spans="1:10" ht="19.95" customHeight="1">
      <c r="D34" s="9" t="s">
        <v>117</v>
      </c>
    </row>
    <row r="35" spans="1:10" ht="19.95" customHeight="1">
      <c r="D35" s="9" t="s">
        <v>118</v>
      </c>
    </row>
    <row r="36" spans="1:10" ht="20.25" customHeight="1">
      <c r="A36" s="2"/>
      <c r="B36" s="5"/>
      <c r="C36" s="5"/>
      <c r="D36" s="2" t="s">
        <v>40</v>
      </c>
      <c r="E36" s="2"/>
      <c r="F36" s="2"/>
      <c r="G36" s="2"/>
      <c r="H36" s="2"/>
    </row>
    <row r="37" spans="1:10" ht="20.25" customHeight="1">
      <c r="A37" s="2"/>
      <c r="B37" s="5"/>
      <c r="C37" s="5"/>
      <c r="D37" s="2" t="s">
        <v>41</v>
      </c>
      <c r="E37" s="2"/>
      <c r="F37" s="2"/>
      <c r="G37" s="2"/>
      <c r="H37" s="2"/>
    </row>
    <row r="38" spans="1:10" ht="20.25" customHeight="1">
      <c r="A38" s="2"/>
      <c r="B38" s="5"/>
      <c r="C38" s="5"/>
      <c r="D38" s="2" t="s">
        <v>69</v>
      </c>
      <c r="E38" s="2"/>
      <c r="F38" s="2"/>
      <c r="G38" s="2"/>
      <c r="H38" s="2"/>
    </row>
    <row r="39" spans="1:10" ht="20.25" customHeight="1">
      <c r="A39" s="97" t="s">
        <v>119</v>
      </c>
      <c r="B39" s="97"/>
      <c r="C39" s="97"/>
      <c r="D39" s="97"/>
      <c r="E39" s="97"/>
      <c r="F39" s="97"/>
      <c r="G39" s="97"/>
      <c r="H39" s="97"/>
      <c r="I39" s="97"/>
      <c r="J39" s="97"/>
    </row>
  </sheetData>
  <mergeCells count="3">
    <mergeCell ref="A1:J1"/>
    <mergeCell ref="A2:J2"/>
    <mergeCell ref="A39:J39"/>
  </mergeCells>
  <phoneticPr fontId="21"/>
  <pageMargins left="0.4" right="0.21" top="0.75" bottom="0.31"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A06A5-3FDC-4B59-8548-CE3564FADE1B}">
  <dimension ref="A1:B20"/>
  <sheetViews>
    <sheetView showGridLines="0" workbookViewId="0">
      <selection activeCell="O20" sqref="O20"/>
    </sheetView>
  </sheetViews>
  <sheetFormatPr defaultColWidth="8.88671875" defaultRowHeight="19.95" customHeight="1"/>
  <cols>
    <col min="1" max="1" width="5.44140625" style="70" customWidth="1"/>
    <col min="2" max="16384" width="8.88671875" style="70"/>
  </cols>
  <sheetData>
    <row r="1" spans="1:2" ht="19.95" customHeight="1">
      <c r="A1" s="69" t="s">
        <v>83</v>
      </c>
    </row>
    <row r="2" spans="1:2" ht="19.95" customHeight="1">
      <c r="B2" s="71" t="s">
        <v>112</v>
      </c>
    </row>
    <row r="3" spans="1:2" ht="19.95" customHeight="1">
      <c r="B3" s="71" t="s">
        <v>127</v>
      </c>
    </row>
    <row r="4" spans="1:2" ht="19.95" customHeight="1">
      <c r="B4" s="71" t="s">
        <v>128</v>
      </c>
    </row>
    <row r="5" spans="1:2" ht="19.95" customHeight="1">
      <c r="B5" s="71" t="s">
        <v>84</v>
      </c>
    </row>
    <row r="6" spans="1:2" ht="19.95" customHeight="1">
      <c r="B6" s="71" t="s">
        <v>85</v>
      </c>
    </row>
    <row r="7" spans="1:2" ht="19.95" customHeight="1">
      <c r="B7" s="71" t="s">
        <v>86</v>
      </c>
    </row>
    <row r="8" spans="1:2" ht="19.95" customHeight="1">
      <c r="B8" s="71" t="s">
        <v>87</v>
      </c>
    </row>
    <row r="9" spans="1:2" ht="19.95" customHeight="1">
      <c r="B9" s="71" t="s">
        <v>88</v>
      </c>
    </row>
    <row r="10" spans="1:2" ht="19.95" customHeight="1">
      <c r="B10" s="71" t="s">
        <v>89</v>
      </c>
    </row>
    <row r="11" spans="1:2" ht="19.95" customHeight="1">
      <c r="B11" s="71" t="s">
        <v>90</v>
      </c>
    </row>
    <row r="12" spans="1:2" ht="19.95" customHeight="1">
      <c r="B12" s="71" t="s">
        <v>123</v>
      </c>
    </row>
    <row r="13" spans="1:2" ht="19.95" customHeight="1">
      <c r="B13" s="71" t="s">
        <v>91</v>
      </c>
    </row>
    <row r="14" spans="1:2" ht="19.95" customHeight="1">
      <c r="B14" s="71" t="s">
        <v>92</v>
      </c>
    </row>
    <row r="15" spans="1:2" ht="19.95" customHeight="1">
      <c r="B15" s="71" t="s">
        <v>93</v>
      </c>
    </row>
    <row r="16" spans="1:2" ht="19.95" customHeight="1">
      <c r="B16" s="71" t="s">
        <v>94</v>
      </c>
    </row>
    <row r="17" spans="2:2" ht="19.95" customHeight="1">
      <c r="B17" s="71" t="s">
        <v>95</v>
      </c>
    </row>
    <row r="18" spans="2:2" ht="19.95" customHeight="1">
      <c r="B18" s="71" t="s">
        <v>120</v>
      </c>
    </row>
    <row r="19" spans="2:2" ht="19.95" customHeight="1">
      <c r="B19" s="71" t="s">
        <v>96</v>
      </c>
    </row>
    <row r="20" spans="2:2" ht="19.95" customHeight="1">
      <c r="B20" s="56" t="s">
        <v>97</v>
      </c>
    </row>
  </sheetData>
  <phoneticPr fontId="2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869C1-EE17-4902-B9AC-A5EB58A9E8B3}">
  <dimension ref="A1:X31"/>
  <sheetViews>
    <sheetView showGridLines="0" zoomScale="80" zoomScaleNormal="80" workbookViewId="0">
      <selection activeCell="AE9" sqref="AE9"/>
    </sheetView>
  </sheetViews>
  <sheetFormatPr defaultColWidth="4.77734375" defaultRowHeight="12"/>
  <cols>
    <col min="1" max="1" width="2.77734375" style="15" customWidth="1"/>
    <col min="2" max="20" width="4.77734375" style="15"/>
    <col min="21" max="23" width="16.77734375" style="15" customWidth="1"/>
    <col min="24" max="16384" width="4.77734375" style="15"/>
  </cols>
  <sheetData>
    <row r="1" spans="1:24" s="13" customFormat="1" ht="27" customHeight="1" thickBot="1">
      <c r="A1" s="168" t="s">
        <v>75</v>
      </c>
      <c r="B1" s="168"/>
      <c r="C1" s="168"/>
      <c r="D1" s="168"/>
      <c r="E1" s="168"/>
      <c r="F1" s="168"/>
      <c r="G1" s="168"/>
      <c r="H1" s="168"/>
      <c r="I1" s="168"/>
      <c r="J1" s="168"/>
      <c r="K1" s="168"/>
      <c r="L1" s="168"/>
      <c r="M1" s="168"/>
      <c r="N1" s="168"/>
      <c r="O1" s="168"/>
      <c r="P1" s="168"/>
      <c r="Q1" s="168"/>
      <c r="R1" s="168"/>
      <c r="S1" s="168"/>
      <c r="T1" s="168"/>
      <c r="U1" s="168"/>
      <c r="V1" s="158" t="s">
        <v>12</v>
      </c>
      <c r="W1" s="158"/>
    </row>
    <row r="2" spans="1:24" ht="28.95" customHeight="1" thickBot="1">
      <c r="A2" s="187" t="s">
        <v>5</v>
      </c>
      <c r="B2" s="188"/>
      <c r="C2" s="188"/>
      <c r="D2" s="189"/>
      <c r="E2" s="176"/>
      <c r="F2" s="177"/>
      <c r="G2" s="177"/>
      <c r="H2" s="177"/>
      <c r="I2" s="177"/>
      <c r="J2" s="178"/>
      <c r="K2" s="190" t="s">
        <v>56</v>
      </c>
      <c r="L2" s="188"/>
      <c r="M2" s="188"/>
      <c r="N2" s="189"/>
      <c r="O2" s="176"/>
      <c r="P2" s="177"/>
      <c r="Q2" s="177"/>
      <c r="R2" s="177"/>
      <c r="S2" s="177"/>
      <c r="T2" s="178"/>
      <c r="U2" s="14" t="s">
        <v>49</v>
      </c>
      <c r="V2" s="156"/>
      <c r="W2" s="157"/>
    </row>
    <row r="3" spans="1:24" ht="9.9" customHeight="1">
      <c r="C3" s="16"/>
      <c r="D3" s="16"/>
      <c r="E3" s="16"/>
      <c r="F3" s="16"/>
      <c r="G3" s="16"/>
      <c r="J3" s="17"/>
      <c r="L3" s="17"/>
    </row>
    <row r="4" spans="1:24" ht="25.2" customHeight="1">
      <c r="A4" s="159" t="s">
        <v>11</v>
      </c>
      <c r="B4" s="160"/>
      <c r="C4" s="161"/>
      <c r="D4" s="181" t="s">
        <v>4</v>
      </c>
      <c r="E4" s="182"/>
      <c r="F4" s="61" t="s">
        <v>16</v>
      </c>
      <c r="G4" s="62"/>
      <c r="H4" s="62"/>
      <c r="I4" s="62"/>
      <c r="J4" s="63"/>
      <c r="K4" s="132">
        <v>1000</v>
      </c>
      <c r="L4" s="133"/>
      <c r="M4" s="64" t="s">
        <v>7</v>
      </c>
      <c r="N4" s="64" t="s">
        <v>13</v>
      </c>
      <c r="O4" s="134" t="str">
        <f>IF(COUNTA(E16:E23)=0,"",COUNTA(E16:E23))</f>
        <v/>
      </c>
      <c r="P4" s="134"/>
      <c r="Q4" s="65" t="s">
        <v>8</v>
      </c>
      <c r="R4" s="179" t="str">
        <f t="shared" ref="R4:R9" si="0">IF(O4="","",O4*K4)</f>
        <v/>
      </c>
      <c r="S4" s="179"/>
      <c r="T4" s="179"/>
      <c r="U4" s="66" t="s">
        <v>6</v>
      </c>
      <c r="V4" s="173" t="s">
        <v>62</v>
      </c>
      <c r="W4" s="174"/>
    </row>
    <row r="5" spans="1:24" ht="25.2" customHeight="1">
      <c r="A5" s="162"/>
      <c r="B5" s="163"/>
      <c r="C5" s="164"/>
      <c r="D5" s="183"/>
      <c r="E5" s="184"/>
      <c r="F5" s="18" t="s">
        <v>24</v>
      </c>
      <c r="G5" s="19"/>
      <c r="H5" s="19"/>
      <c r="I5" s="19"/>
      <c r="J5" s="20"/>
      <c r="K5" s="130">
        <v>0</v>
      </c>
      <c r="L5" s="131"/>
      <c r="M5" s="21" t="s">
        <v>7</v>
      </c>
      <c r="N5" s="21" t="s">
        <v>13</v>
      </c>
      <c r="O5" s="117" t="str">
        <f>IF(COUNTA(F16:F23)=0,"",COUNTA(F16:F23))</f>
        <v/>
      </c>
      <c r="P5" s="117"/>
      <c r="Q5" s="22" t="s">
        <v>8</v>
      </c>
      <c r="R5" s="139" t="str">
        <f t="shared" si="0"/>
        <v/>
      </c>
      <c r="S5" s="139"/>
      <c r="T5" s="139"/>
      <c r="U5" s="23" t="s">
        <v>6</v>
      </c>
      <c r="V5" s="169" t="s">
        <v>63</v>
      </c>
      <c r="W5" s="170"/>
    </row>
    <row r="6" spans="1:24" ht="25.2" customHeight="1">
      <c r="A6" s="162"/>
      <c r="B6" s="163"/>
      <c r="C6" s="164"/>
      <c r="D6" s="185"/>
      <c r="E6" s="186"/>
      <c r="F6" s="24" t="s">
        <v>25</v>
      </c>
      <c r="G6" s="25"/>
      <c r="H6" s="25"/>
      <c r="I6" s="25"/>
      <c r="J6" s="26"/>
      <c r="K6" s="112">
        <v>0</v>
      </c>
      <c r="L6" s="113"/>
      <c r="M6" s="91" t="s">
        <v>7</v>
      </c>
      <c r="N6" s="91" t="s">
        <v>13</v>
      </c>
      <c r="O6" s="114" t="str">
        <f>IF(COUNTA(G16:G23)=0,"",COUNTA(G16:G23))</f>
        <v/>
      </c>
      <c r="P6" s="114"/>
      <c r="Q6" s="92" t="s">
        <v>8</v>
      </c>
      <c r="R6" s="140" t="str">
        <f t="shared" si="0"/>
        <v/>
      </c>
      <c r="S6" s="140"/>
      <c r="T6" s="140"/>
      <c r="U6" s="93" t="s">
        <v>6</v>
      </c>
      <c r="V6" s="124" t="s">
        <v>64</v>
      </c>
      <c r="W6" s="125"/>
    </row>
    <row r="7" spans="1:24" ht="25.2" customHeight="1">
      <c r="A7" s="162"/>
      <c r="B7" s="163"/>
      <c r="C7" s="164"/>
      <c r="D7" s="181" t="s">
        <v>26</v>
      </c>
      <c r="E7" s="182"/>
      <c r="F7" s="61" t="s">
        <v>27</v>
      </c>
      <c r="G7" s="62"/>
      <c r="H7" s="62"/>
      <c r="I7" s="62"/>
      <c r="J7" s="67"/>
      <c r="K7" s="118">
        <v>500</v>
      </c>
      <c r="L7" s="119"/>
      <c r="M7" s="88" t="s">
        <v>7</v>
      </c>
      <c r="N7" s="88" t="s">
        <v>13</v>
      </c>
      <c r="O7" s="120" t="str">
        <f>IF(COUNTA(H16:H23)=0,"",COUNTA(H16:H23))</f>
        <v/>
      </c>
      <c r="P7" s="120"/>
      <c r="Q7" s="89" t="s">
        <v>8</v>
      </c>
      <c r="R7" s="175" t="str">
        <f t="shared" si="0"/>
        <v/>
      </c>
      <c r="S7" s="175"/>
      <c r="T7" s="175"/>
      <c r="U7" s="90" t="s">
        <v>6</v>
      </c>
      <c r="V7" s="171" t="s">
        <v>68</v>
      </c>
      <c r="W7" s="172"/>
    </row>
    <row r="8" spans="1:24" ht="25.2" customHeight="1">
      <c r="A8" s="162"/>
      <c r="B8" s="163"/>
      <c r="C8" s="164"/>
      <c r="D8" s="183"/>
      <c r="E8" s="184"/>
      <c r="F8" s="18" t="s">
        <v>28</v>
      </c>
      <c r="G8" s="19"/>
      <c r="H8" s="19"/>
      <c r="I8" s="19"/>
      <c r="J8" s="27"/>
      <c r="K8" s="115">
        <v>0</v>
      </c>
      <c r="L8" s="116"/>
      <c r="M8" s="21" t="s">
        <v>7</v>
      </c>
      <c r="N8" s="21" t="s">
        <v>13</v>
      </c>
      <c r="O8" s="117" t="str">
        <f>IF(COUNTA(I16:I23)=0,"",COUNTA(I16:I23))</f>
        <v/>
      </c>
      <c r="P8" s="117"/>
      <c r="Q8" s="22" t="s">
        <v>8</v>
      </c>
      <c r="R8" s="139" t="str">
        <f t="shared" si="0"/>
        <v/>
      </c>
      <c r="S8" s="139"/>
      <c r="T8" s="139"/>
      <c r="U8" s="23" t="s">
        <v>6</v>
      </c>
      <c r="V8" s="83" t="s">
        <v>51</v>
      </c>
      <c r="W8" s="84"/>
    </row>
    <row r="9" spans="1:24" ht="25.2" customHeight="1">
      <c r="A9" s="165"/>
      <c r="B9" s="166"/>
      <c r="C9" s="167"/>
      <c r="D9" s="185"/>
      <c r="E9" s="186"/>
      <c r="F9" s="24" t="s">
        <v>29</v>
      </c>
      <c r="G9" s="25"/>
      <c r="H9" s="25"/>
      <c r="I9" s="25"/>
      <c r="J9" s="28"/>
      <c r="K9" s="115">
        <v>0</v>
      </c>
      <c r="L9" s="116"/>
      <c r="M9" s="21" t="s">
        <v>7</v>
      </c>
      <c r="N9" s="21" t="s">
        <v>13</v>
      </c>
      <c r="O9" s="117" t="str">
        <f>IF(COUNTA(J16:J23)=0,"",COUNTA(J16:J23))</f>
        <v/>
      </c>
      <c r="P9" s="117"/>
      <c r="Q9" s="22" t="s">
        <v>8</v>
      </c>
      <c r="R9" s="139" t="str">
        <f t="shared" si="0"/>
        <v/>
      </c>
      <c r="S9" s="139"/>
      <c r="T9" s="139"/>
      <c r="U9" s="23" t="s">
        <v>6</v>
      </c>
      <c r="V9" s="126" t="s">
        <v>50</v>
      </c>
      <c r="W9" s="127"/>
      <c r="X9" s="29"/>
    </row>
    <row r="10" spans="1:24" ht="25.2" customHeight="1">
      <c r="A10" s="180" t="s">
        <v>36</v>
      </c>
      <c r="B10" s="180"/>
      <c r="C10" s="180"/>
      <c r="D10" s="191">
        <v>9000</v>
      </c>
      <c r="E10" s="191"/>
      <c r="F10" s="192" t="s">
        <v>35</v>
      </c>
      <c r="G10" s="192"/>
      <c r="H10" s="30" t="s">
        <v>34</v>
      </c>
      <c r="I10" s="31">
        <v>1</v>
      </c>
      <c r="J10" s="32" t="s">
        <v>33</v>
      </c>
      <c r="K10" s="106" t="s">
        <v>9</v>
      </c>
      <c r="L10" s="106"/>
      <c r="M10" s="106"/>
      <c r="N10" s="107"/>
      <c r="O10" s="136">
        <f>I10*D10+SUM(R4:T9)</f>
        <v>9000</v>
      </c>
      <c r="P10" s="137"/>
      <c r="Q10" s="137"/>
      <c r="R10" s="137"/>
      <c r="S10" s="137"/>
      <c r="T10" s="138"/>
      <c r="U10" s="33" t="s">
        <v>6</v>
      </c>
      <c r="V10" s="126"/>
      <c r="W10" s="127"/>
      <c r="X10" s="29"/>
    </row>
    <row r="11" spans="1:24" ht="9.9" customHeight="1">
      <c r="A11" s="34"/>
      <c r="B11" s="34"/>
      <c r="C11" s="35"/>
      <c r="D11" s="34"/>
      <c r="E11" s="35"/>
      <c r="F11" s="35"/>
      <c r="I11" s="34"/>
      <c r="J11" s="36"/>
      <c r="K11" s="37"/>
      <c r="L11" s="37"/>
      <c r="M11" s="37"/>
      <c r="N11" s="37"/>
      <c r="O11" s="38"/>
    </row>
    <row r="12" spans="1:24" s="39" customFormat="1" ht="15" customHeight="1">
      <c r="A12" s="149" t="s">
        <v>14</v>
      </c>
      <c r="B12" s="151" t="s">
        <v>67</v>
      </c>
      <c r="C12" s="151"/>
      <c r="D12" s="151"/>
      <c r="E12" s="128" t="s">
        <v>66</v>
      </c>
      <c r="F12" s="128"/>
      <c r="G12" s="128"/>
      <c r="H12" s="128"/>
      <c r="I12" s="128"/>
      <c r="J12" s="128"/>
      <c r="K12" s="121" t="s">
        <v>52</v>
      </c>
      <c r="L12" s="122"/>
      <c r="M12" s="122"/>
      <c r="N12" s="122"/>
      <c r="O12" s="122"/>
      <c r="P12" s="122"/>
      <c r="Q12" s="122"/>
      <c r="R12" s="122"/>
      <c r="S12" s="122"/>
      <c r="T12" s="123"/>
      <c r="U12" s="108" t="s">
        <v>55</v>
      </c>
      <c r="V12" s="110" t="s">
        <v>65</v>
      </c>
      <c r="W12" s="104" t="s">
        <v>121</v>
      </c>
    </row>
    <row r="13" spans="1:24" s="39" customFormat="1" ht="15" customHeight="1">
      <c r="A13" s="150"/>
      <c r="B13" s="87" t="s">
        <v>81</v>
      </c>
      <c r="C13" s="68" t="s">
        <v>82</v>
      </c>
      <c r="D13" s="40"/>
      <c r="E13" s="41" t="s">
        <v>18</v>
      </c>
      <c r="F13" s="41" t="s">
        <v>19</v>
      </c>
      <c r="G13" s="41" t="s">
        <v>20</v>
      </c>
      <c r="H13" s="41" t="s">
        <v>21</v>
      </c>
      <c r="I13" s="41" t="s">
        <v>22</v>
      </c>
      <c r="J13" s="41" t="s">
        <v>23</v>
      </c>
      <c r="K13" s="129" t="s">
        <v>53</v>
      </c>
      <c r="L13" s="129"/>
      <c r="M13" s="129"/>
      <c r="N13" s="129"/>
      <c r="O13" s="129"/>
      <c r="P13" s="135" t="s">
        <v>54</v>
      </c>
      <c r="Q13" s="135"/>
      <c r="R13" s="135"/>
      <c r="S13" s="135"/>
      <c r="T13" s="135"/>
      <c r="U13" s="109"/>
      <c r="V13" s="111"/>
      <c r="W13" s="105"/>
    </row>
    <row r="14" spans="1:24" s="45" customFormat="1" ht="15" customHeight="1">
      <c r="A14" s="141" t="s">
        <v>10</v>
      </c>
      <c r="B14" s="143">
        <v>1</v>
      </c>
      <c r="C14" s="145"/>
      <c r="D14" s="147"/>
      <c r="E14" s="42" t="s">
        <v>17</v>
      </c>
      <c r="F14" s="42"/>
      <c r="G14" s="42"/>
      <c r="H14" s="42"/>
      <c r="I14" s="42"/>
      <c r="J14" s="42"/>
      <c r="K14" s="103" t="s">
        <v>57</v>
      </c>
      <c r="L14" s="103"/>
      <c r="M14" s="103"/>
      <c r="N14" s="103"/>
      <c r="O14" s="103"/>
      <c r="P14" s="103" t="s">
        <v>59</v>
      </c>
      <c r="Q14" s="103"/>
      <c r="R14" s="103"/>
      <c r="S14" s="103"/>
      <c r="T14" s="103"/>
      <c r="U14" s="43">
        <v>25841</v>
      </c>
      <c r="V14" s="44" t="s">
        <v>61</v>
      </c>
      <c r="W14" s="98" t="s">
        <v>47</v>
      </c>
    </row>
    <row r="15" spans="1:24" s="45" customFormat="1" ht="15" customHeight="1">
      <c r="A15" s="142"/>
      <c r="B15" s="144"/>
      <c r="C15" s="146"/>
      <c r="D15" s="148"/>
      <c r="E15" s="46"/>
      <c r="F15" s="46"/>
      <c r="G15" s="46"/>
      <c r="H15" s="46" t="s">
        <v>17</v>
      </c>
      <c r="I15" s="46"/>
      <c r="J15" s="46"/>
      <c r="K15" s="102" t="s">
        <v>58</v>
      </c>
      <c r="L15" s="102"/>
      <c r="M15" s="102"/>
      <c r="N15" s="102"/>
      <c r="O15" s="102"/>
      <c r="P15" s="102" t="s">
        <v>60</v>
      </c>
      <c r="Q15" s="102"/>
      <c r="R15" s="102"/>
      <c r="S15" s="102"/>
      <c r="T15" s="102"/>
      <c r="U15" s="47">
        <v>36617</v>
      </c>
      <c r="V15" s="48" t="s">
        <v>48</v>
      </c>
      <c r="W15" s="99"/>
    </row>
    <row r="16" spans="1:24" s="39" customFormat="1" ht="28.95" customHeight="1">
      <c r="A16" s="150">
        <v>1</v>
      </c>
      <c r="B16" s="153"/>
      <c r="C16" s="154"/>
      <c r="D16" s="155"/>
      <c r="E16" s="42"/>
      <c r="F16" s="42"/>
      <c r="G16" s="42"/>
      <c r="H16" s="42"/>
      <c r="I16" s="42"/>
      <c r="J16" s="42"/>
      <c r="K16" s="103"/>
      <c r="L16" s="103"/>
      <c r="M16" s="103"/>
      <c r="N16" s="103"/>
      <c r="O16" s="103"/>
      <c r="P16" s="103"/>
      <c r="Q16" s="103"/>
      <c r="R16" s="103"/>
      <c r="S16" s="103"/>
      <c r="T16" s="103"/>
      <c r="U16" s="43"/>
      <c r="V16" s="44"/>
      <c r="W16" s="100"/>
    </row>
    <row r="17" spans="1:23" s="39" customFormat="1" ht="28.95" customHeight="1">
      <c r="A17" s="150"/>
      <c r="B17" s="153"/>
      <c r="C17" s="154"/>
      <c r="D17" s="155"/>
      <c r="E17" s="49"/>
      <c r="F17" s="49"/>
      <c r="G17" s="49"/>
      <c r="H17" s="49"/>
      <c r="I17" s="49"/>
      <c r="J17" s="49"/>
      <c r="K17" s="101"/>
      <c r="L17" s="101"/>
      <c r="M17" s="101"/>
      <c r="N17" s="101"/>
      <c r="O17" s="101"/>
      <c r="P17" s="101"/>
      <c r="Q17" s="101"/>
      <c r="R17" s="101"/>
      <c r="S17" s="101"/>
      <c r="T17" s="101"/>
      <c r="U17" s="50"/>
      <c r="V17" s="51"/>
      <c r="W17" s="100"/>
    </row>
    <row r="18" spans="1:23" ht="28.95" customHeight="1">
      <c r="A18" s="150"/>
      <c r="B18" s="153"/>
      <c r="C18" s="154"/>
      <c r="D18" s="155"/>
      <c r="E18" s="49"/>
      <c r="F18" s="49"/>
      <c r="G18" s="49"/>
      <c r="H18" s="49"/>
      <c r="I18" s="49"/>
      <c r="J18" s="49"/>
      <c r="K18" s="101"/>
      <c r="L18" s="101"/>
      <c r="M18" s="101"/>
      <c r="N18" s="101"/>
      <c r="O18" s="101"/>
      <c r="P18" s="101"/>
      <c r="Q18" s="101"/>
      <c r="R18" s="101"/>
      <c r="S18" s="101"/>
      <c r="T18" s="101"/>
      <c r="U18" s="50"/>
      <c r="V18" s="51"/>
      <c r="W18" s="100"/>
    </row>
    <row r="19" spans="1:23" ht="28.95" customHeight="1">
      <c r="A19" s="150"/>
      <c r="B19" s="153"/>
      <c r="C19" s="154"/>
      <c r="D19" s="155"/>
      <c r="E19" s="49"/>
      <c r="F19" s="49"/>
      <c r="G19" s="49"/>
      <c r="H19" s="49"/>
      <c r="I19" s="49"/>
      <c r="J19" s="49"/>
      <c r="K19" s="101"/>
      <c r="L19" s="101"/>
      <c r="M19" s="101"/>
      <c r="N19" s="101"/>
      <c r="O19" s="101"/>
      <c r="P19" s="101"/>
      <c r="Q19" s="101"/>
      <c r="R19" s="101"/>
      <c r="S19" s="101"/>
      <c r="T19" s="101"/>
      <c r="U19" s="50"/>
      <c r="V19" s="51"/>
      <c r="W19" s="100"/>
    </row>
    <row r="20" spans="1:23" ht="28.95" customHeight="1">
      <c r="A20" s="150"/>
      <c r="B20" s="153"/>
      <c r="C20" s="85"/>
      <c r="D20" s="86"/>
      <c r="E20" s="49"/>
      <c r="F20" s="49"/>
      <c r="G20" s="49"/>
      <c r="H20" s="49"/>
      <c r="I20" s="49"/>
      <c r="J20" s="49"/>
      <c r="K20" s="101"/>
      <c r="L20" s="101"/>
      <c r="M20" s="101"/>
      <c r="N20" s="101"/>
      <c r="O20" s="101"/>
      <c r="P20" s="101"/>
      <c r="Q20" s="101"/>
      <c r="R20" s="101"/>
      <c r="S20" s="101"/>
      <c r="T20" s="101"/>
      <c r="U20" s="50"/>
      <c r="V20" s="51"/>
      <c r="W20" s="100"/>
    </row>
    <row r="21" spans="1:23" ht="28.95" customHeight="1">
      <c r="A21" s="150"/>
      <c r="B21" s="153"/>
      <c r="C21" s="85"/>
      <c r="D21" s="86"/>
      <c r="E21" s="49"/>
      <c r="F21" s="49"/>
      <c r="G21" s="49"/>
      <c r="H21" s="49"/>
      <c r="I21" s="49"/>
      <c r="J21" s="49"/>
      <c r="K21" s="101"/>
      <c r="L21" s="101"/>
      <c r="M21" s="101"/>
      <c r="N21" s="101"/>
      <c r="O21" s="101"/>
      <c r="P21" s="101"/>
      <c r="Q21" s="101"/>
      <c r="R21" s="101"/>
      <c r="S21" s="101"/>
      <c r="T21" s="101"/>
      <c r="U21" s="50"/>
      <c r="V21" s="51"/>
      <c r="W21" s="100"/>
    </row>
    <row r="22" spans="1:23" ht="28.95" customHeight="1">
      <c r="A22" s="150"/>
      <c r="B22" s="153"/>
      <c r="C22" s="154"/>
      <c r="D22" s="155"/>
      <c r="E22" s="49"/>
      <c r="F22" s="49"/>
      <c r="G22" s="49"/>
      <c r="H22" s="49"/>
      <c r="I22" s="49"/>
      <c r="J22" s="49"/>
      <c r="K22" s="101"/>
      <c r="L22" s="101"/>
      <c r="M22" s="101"/>
      <c r="N22" s="101"/>
      <c r="O22" s="101"/>
      <c r="P22" s="101"/>
      <c r="Q22" s="101"/>
      <c r="R22" s="101"/>
      <c r="S22" s="101"/>
      <c r="T22" s="101"/>
      <c r="U22" s="50"/>
      <c r="V22" s="51"/>
      <c r="W22" s="100"/>
    </row>
    <row r="23" spans="1:23" ht="28.95" customHeight="1">
      <c r="A23" s="152"/>
      <c r="B23" s="144"/>
      <c r="C23" s="146"/>
      <c r="D23" s="148"/>
      <c r="E23" s="46"/>
      <c r="F23" s="46"/>
      <c r="G23" s="46"/>
      <c r="H23" s="46"/>
      <c r="I23" s="46"/>
      <c r="J23" s="46"/>
      <c r="K23" s="102"/>
      <c r="L23" s="102"/>
      <c r="M23" s="102"/>
      <c r="N23" s="102"/>
      <c r="O23" s="102"/>
      <c r="P23" s="102"/>
      <c r="Q23" s="102"/>
      <c r="R23" s="102"/>
      <c r="S23" s="102"/>
      <c r="T23" s="102"/>
      <c r="U23" s="47"/>
      <c r="V23" s="48"/>
      <c r="W23" s="99"/>
    </row>
    <row r="24" spans="1:23" ht="15" customHeight="1">
      <c r="U24" s="52"/>
    </row>
    <row r="25" spans="1:23" ht="15" customHeight="1">
      <c r="A25" s="39"/>
      <c r="E25" s="39"/>
      <c r="F25" s="39"/>
      <c r="G25" s="39"/>
      <c r="H25" s="39"/>
      <c r="I25" s="52"/>
      <c r="J25" s="52"/>
      <c r="K25" s="39"/>
      <c r="P25" s="39"/>
    </row>
    <row r="26" spans="1:23" ht="15" customHeight="1">
      <c r="A26" s="39"/>
      <c r="E26" s="39"/>
      <c r="F26" s="39"/>
      <c r="G26" s="39"/>
      <c r="H26" s="39"/>
      <c r="I26" s="52"/>
      <c r="J26" s="52"/>
      <c r="K26" s="39"/>
      <c r="P26" s="39"/>
      <c r="U26" s="53"/>
    </row>
    <row r="27" spans="1:23" ht="15" customHeight="1">
      <c r="A27" s="39"/>
      <c r="B27" s="35"/>
      <c r="C27" s="54"/>
      <c r="D27" s="54"/>
      <c r="E27" s="39"/>
      <c r="F27" s="39"/>
      <c r="G27" s="39"/>
      <c r="H27" s="39"/>
      <c r="I27" s="52"/>
      <c r="J27" s="52"/>
      <c r="K27" s="39"/>
      <c r="M27" s="39"/>
      <c r="N27" s="39"/>
      <c r="O27" s="39"/>
      <c r="P27" s="39"/>
      <c r="Q27" s="39"/>
      <c r="U27" s="53"/>
    </row>
    <row r="28" spans="1:23" ht="15" customHeight="1">
      <c r="A28" s="17"/>
    </row>
    <row r="29" spans="1:23" ht="14.25" customHeight="1"/>
    <row r="30" spans="1:23" ht="14.25" customHeight="1"/>
    <row r="31" spans="1:23">
      <c r="B31" s="55"/>
    </row>
  </sheetData>
  <mergeCells count="82">
    <mergeCell ref="A10:C10"/>
    <mergeCell ref="D4:E6"/>
    <mergeCell ref="D7:E9"/>
    <mergeCell ref="A2:D2"/>
    <mergeCell ref="K2:N2"/>
    <mergeCell ref="D10:E10"/>
    <mergeCell ref="F10:G10"/>
    <mergeCell ref="V2:W2"/>
    <mergeCell ref="V1:W1"/>
    <mergeCell ref="A4:C9"/>
    <mergeCell ref="A1:U1"/>
    <mergeCell ref="V5:W5"/>
    <mergeCell ref="V7:W7"/>
    <mergeCell ref="V9:W9"/>
    <mergeCell ref="K9:L9"/>
    <mergeCell ref="V4:W4"/>
    <mergeCell ref="R7:T7"/>
    <mergeCell ref="R8:T8"/>
    <mergeCell ref="R9:T9"/>
    <mergeCell ref="O2:T2"/>
    <mergeCell ref="E2:J2"/>
    <mergeCell ref="R4:T4"/>
    <mergeCell ref="K16:O16"/>
    <mergeCell ref="K17:O17"/>
    <mergeCell ref="P14:T14"/>
    <mergeCell ref="P15:T15"/>
    <mergeCell ref="P16:T16"/>
    <mergeCell ref="P17:T17"/>
    <mergeCell ref="A16:A23"/>
    <mergeCell ref="B16:B23"/>
    <mergeCell ref="C16:C17"/>
    <mergeCell ref="C22:C23"/>
    <mergeCell ref="D22:D23"/>
    <mergeCell ref="C18:C19"/>
    <mergeCell ref="D18:D19"/>
    <mergeCell ref="D16:D17"/>
    <mergeCell ref="A14:A15"/>
    <mergeCell ref="B14:B15"/>
    <mergeCell ref="C14:C15"/>
    <mergeCell ref="D14:D15"/>
    <mergeCell ref="A12:A13"/>
    <mergeCell ref="B12:D12"/>
    <mergeCell ref="E12:J12"/>
    <mergeCell ref="K13:O13"/>
    <mergeCell ref="K5:L5"/>
    <mergeCell ref="O5:P5"/>
    <mergeCell ref="K4:L4"/>
    <mergeCell ref="O4:P4"/>
    <mergeCell ref="O9:P9"/>
    <mergeCell ref="P13:T13"/>
    <mergeCell ref="O10:T10"/>
    <mergeCell ref="R5:T5"/>
    <mergeCell ref="R6:T6"/>
    <mergeCell ref="W12:W13"/>
    <mergeCell ref="K10:N10"/>
    <mergeCell ref="U12:U13"/>
    <mergeCell ref="V12:V13"/>
    <mergeCell ref="K6:L6"/>
    <mergeCell ref="O6:P6"/>
    <mergeCell ref="K8:L8"/>
    <mergeCell ref="O8:P8"/>
    <mergeCell ref="K7:L7"/>
    <mergeCell ref="O7:P7"/>
    <mergeCell ref="K12:T12"/>
    <mergeCell ref="V6:W6"/>
    <mergeCell ref="V10:W10"/>
    <mergeCell ref="W14:W15"/>
    <mergeCell ref="W16:W23"/>
    <mergeCell ref="K18:O18"/>
    <mergeCell ref="K19:O19"/>
    <mergeCell ref="K22:O22"/>
    <mergeCell ref="K23:O23"/>
    <mergeCell ref="P22:T22"/>
    <mergeCell ref="P23:T23"/>
    <mergeCell ref="K20:O20"/>
    <mergeCell ref="P20:T20"/>
    <mergeCell ref="K21:O21"/>
    <mergeCell ref="P21:T21"/>
    <mergeCell ref="P18:T18"/>
    <mergeCell ref="P19:T19"/>
    <mergeCell ref="K14:O14"/>
    <mergeCell ref="K15:O15"/>
  </mergeCells>
  <phoneticPr fontId="21"/>
  <dataValidations disablePrompts="1" count="1">
    <dataValidation imeMode="on" allowBlank="1" showInputMessage="1" showErrorMessage="1" sqref="ID12 RZ12 ABV12 ALR12 AVN12 BFJ12 BPF12 BZB12 CIX12 CST12 DCP12 DML12 DWH12 EGD12 EPZ12 EZV12 FJR12 FTN12 GDJ12 GNF12 GXB12 HGX12 HQT12 IAP12 IKL12 IUH12 JED12 JNZ12 JXV12 KHR12 KRN12 LBJ12 LLF12 LVB12 MEX12 MOT12 MYP12 NIL12 NSH12 OCD12 OLZ12 OVV12 PFR12 PPN12 PZJ12 QJF12 QTB12 RCX12 RMT12 RWP12 SGL12 SQH12 TAD12 TJZ12 TTV12 UDR12 UNN12 UXJ12 VHF12 VRB12 WAX12 WKT12 WUP12 II65536 SE65536 ACA65536 ALW65536 AVS65536 BFO65536 BPK65536 BZG65536 CJC65536 CSY65536 DCU65536 DMQ65536 DWM65536 EGI65536 EQE65536 FAA65536 FJW65536 FTS65536 GDO65536 GNK65536 GXG65536 HHC65536 HQY65536 IAU65536 IKQ65536 IUM65536 JEI65536 JOE65536 JYA65536 KHW65536 KRS65536 LBO65536 LLK65536 LVG65536 MFC65536 MOY65536 MYU65536 NIQ65536 NSM65536 OCI65536 OME65536 OWA65536 PFW65536 PPS65536 PZO65536 QJK65536 QTG65536 RDC65536 RMY65536 RWU65536 SGQ65536 SQM65536 TAI65536 TKE65536 TUA65536 UDW65536 UNS65536 UXO65536 VHK65536 VRG65536 WBC65536 WKY65536 WUU65536 II131072 SE131072 ACA131072 ALW131072 AVS131072 BFO131072 BPK131072 BZG131072 CJC131072 CSY131072 DCU131072 DMQ131072 DWM131072 EGI131072 EQE131072 FAA131072 FJW131072 FTS131072 GDO131072 GNK131072 GXG131072 HHC131072 HQY131072 IAU131072 IKQ131072 IUM131072 JEI131072 JOE131072 JYA131072 KHW131072 KRS131072 LBO131072 LLK131072 LVG131072 MFC131072 MOY131072 MYU131072 NIQ131072 NSM131072 OCI131072 OME131072 OWA131072 PFW131072 PPS131072 PZO131072 QJK131072 QTG131072 RDC131072 RMY131072 RWU131072 SGQ131072 SQM131072 TAI131072 TKE131072 TUA131072 UDW131072 UNS131072 UXO131072 VHK131072 VRG131072 WBC131072 WKY131072 WUU131072 II196608 SE196608 ACA196608 ALW196608 AVS196608 BFO196608 BPK196608 BZG196608 CJC196608 CSY196608 DCU196608 DMQ196608 DWM196608 EGI196608 EQE196608 FAA196608 FJW196608 FTS196608 GDO196608 GNK196608 GXG196608 HHC196608 HQY196608 IAU196608 IKQ196608 IUM196608 JEI196608 JOE196608 JYA196608 KHW196608 KRS196608 LBO196608 LLK196608 LVG196608 MFC196608 MOY196608 MYU196608 NIQ196608 NSM196608 OCI196608 OME196608 OWA196608 PFW196608 PPS196608 PZO196608 QJK196608 QTG196608 RDC196608 RMY196608 RWU196608 SGQ196608 SQM196608 TAI196608 TKE196608 TUA196608 UDW196608 UNS196608 UXO196608 VHK196608 VRG196608 WBC196608 WKY196608 WUU196608 II262144 SE262144 ACA262144 ALW262144 AVS262144 BFO262144 BPK262144 BZG262144 CJC262144 CSY262144 DCU262144 DMQ262144 DWM262144 EGI262144 EQE262144 FAA262144 FJW262144 FTS262144 GDO262144 GNK262144 GXG262144 HHC262144 HQY262144 IAU262144 IKQ262144 IUM262144 JEI262144 JOE262144 JYA262144 KHW262144 KRS262144 LBO262144 LLK262144 LVG262144 MFC262144 MOY262144 MYU262144 NIQ262144 NSM262144 OCI262144 OME262144 OWA262144 PFW262144 PPS262144 PZO262144 QJK262144 QTG262144 RDC262144 RMY262144 RWU262144 SGQ262144 SQM262144 TAI262144 TKE262144 TUA262144 UDW262144 UNS262144 UXO262144 VHK262144 VRG262144 WBC262144 WKY262144 WUU262144 II327680 SE327680 ACA327680 ALW327680 AVS327680 BFO327680 BPK327680 BZG327680 CJC327680 CSY327680 DCU327680 DMQ327680 DWM327680 EGI327680 EQE327680 FAA327680 FJW327680 FTS327680 GDO327680 GNK327680 GXG327680 HHC327680 HQY327680 IAU327680 IKQ327680 IUM327680 JEI327680 JOE327680 JYA327680 KHW327680 KRS327680 LBO327680 LLK327680 LVG327680 MFC327680 MOY327680 MYU327680 NIQ327680 NSM327680 OCI327680 OME327680 OWA327680 PFW327680 PPS327680 PZO327680 QJK327680 QTG327680 RDC327680 RMY327680 RWU327680 SGQ327680 SQM327680 TAI327680 TKE327680 TUA327680 UDW327680 UNS327680 UXO327680 VHK327680 VRG327680 WBC327680 WKY327680 WUU327680 II393216 SE393216 ACA393216 ALW393216 AVS393216 BFO393216 BPK393216 BZG393216 CJC393216 CSY393216 DCU393216 DMQ393216 DWM393216 EGI393216 EQE393216 FAA393216 FJW393216 FTS393216 GDO393216 GNK393216 GXG393216 HHC393216 HQY393216 IAU393216 IKQ393216 IUM393216 JEI393216 JOE393216 JYA393216 KHW393216 KRS393216 LBO393216 LLK393216 LVG393216 MFC393216 MOY393216 MYU393216 NIQ393216 NSM393216 OCI393216 OME393216 OWA393216 PFW393216 PPS393216 PZO393216 QJK393216 QTG393216 RDC393216 RMY393216 RWU393216 SGQ393216 SQM393216 TAI393216 TKE393216 TUA393216 UDW393216 UNS393216 UXO393216 VHK393216 VRG393216 WBC393216 WKY393216 WUU393216 II458752 SE458752 ACA458752 ALW458752 AVS458752 BFO458752 BPK458752 BZG458752 CJC458752 CSY458752 DCU458752 DMQ458752 DWM458752 EGI458752 EQE458752 FAA458752 FJW458752 FTS458752 GDO458752 GNK458752 GXG458752 HHC458752 HQY458752 IAU458752 IKQ458752 IUM458752 JEI458752 JOE458752 JYA458752 KHW458752 KRS458752 LBO458752 LLK458752 LVG458752 MFC458752 MOY458752 MYU458752 NIQ458752 NSM458752 OCI458752 OME458752 OWA458752 PFW458752 PPS458752 PZO458752 QJK458752 QTG458752 RDC458752 RMY458752 RWU458752 SGQ458752 SQM458752 TAI458752 TKE458752 TUA458752 UDW458752 UNS458752 UXO458752 VHK458752 VRG458752 WBC458752 WKY458752 WUU458752 II524288 SE524288 ACA524288 ALW524288 AVS524288 BFO524288 BPK524288 BZG524288 CJC524288 CSY524288 DCU524288 DMQ524288 DWM524288 EGI524288 EQE524288 FAA524288 FJW524288 FTS524288 GDO524288 GNK524288 GXG524288 HHC524288 HQY524288 IAU524288 IKQ524288 IUM524288 JEI524288 JOE524288 JYA524288 KHW524288 KRS524288 LBO524288 LLK524288 LVG524288 MFC524288 MOY524288 MYU524288 NIQ524288 NSM524288 OCI524288 OME524288 OWA524288 PFW524288 PPS524288 PZO524288 QJK524288 QTG524288 RDC524288 RMY524288 RWU524288 SGQ524288 SQM524288 TAI524288 TKE524288 TUA524288 UDW524288 UNS524288 UXO524288 VHK524288 VRG524288 WBC524288 WKY524288 WUU524288 II589824 SE589824 ACA589824 ALW589824 AVS589824 BFO589824 BPK589824 BZG589824 CJC589824 CSY589824 DCU589824 DMQ589824 DWM589824 EGI589824 EQE589824 FAA589824 FJW589824 FTS589824 GDO589824 GNK589824 GXG589824 HHC589824 HQY589824 IAU589824 IKQ589824 IUM589824 JEI589824 JOE589824 JYA589824 KHW589824 KRS589824 LBO589824 LLK589824 LVG589824 MFC589824 MOY589824 MYU589824 NIQ589824 NSM589824 OCI589824 OME589824 OWA589824 PFW589824 PPS589824 PZO589824 QJK589824 QTG589824 RDC589824 RMY589824 RWU589824 SGQ589824 SQM589824 TAI589824 TKE589824 TUA589824 UDW589824 UNS589824 UXO589824 VHK589824 VRG589824 WBC589824 WKY589824 WUU589824 II655360 SE655360 ACA655360 ALW655360 AVS655360 BFO655360 BPK655360 BZG655360 CJC655360 CSY655360 DCU655360 DMQ655360 DWM655360 EGI655360 EQE655360 FAA655360 FJW655360 FTS655360 GDO655360 GNK655360 GXG655360 HHC655360 HQY655360 IAU655360 IKQ655360 IUM655360 JEI655360 JOE655360 JYA655360 KHW655360 KRS655360 LBO655360 LLK655360 LVG655360 MFC655360 MOY655360 MYU655360 NIQ655360 NSM655360 OCI655360 OME655360 OWA655360 PFW655360 PPS655360 PZO655360 QJK655360 QTG655360 RDC655360 RMY655360 RWU655360 SGQ655360 SQM655360 TAI655360 TKE655360 TUA655360 UDW655360 UNS655360 UXO655360 VHK655360 VRG655360 WBC655360 WKY655360 WUU655360 II720896 SE720896 ACA720896 ALW720896 AVS720896 BFO720896 BPK720896 BZG720896 CJC720896 CSY720896 DCU720896 DMQ720896 DWM720896 EGI720896 EQE720896 FAA720896 FJW720896 FTS720896 GDO720896 GNK720896 GXG720896 HHC720896 HQY720896 IAU720896 IKQ720896 IUM720896 JEI720896 JOE720896 JYA720896 KHW720896 KRS720896 LBO720896 LLK720896 LVG720896 MFC720896 MOY720896 MYU720896 NIQ720896 NSM720896 OCI720896 OME720896 OWA720896 PFW720896 PPS720896 PZO720896 QJK720896 QTG720896 RDC720896 RMY720896 RWU720896 SGQ720896 SQM720896 TAI720896 TKE720896 TUA720896 UDW720896 UNS720896 UXO720896 VHK720896 VRG720896 WBC720896 WKY720896 WUU720896 II786432 SE786432 ACA786432 ALW786432 AVS786432 BFO786432 BPK786432 BZG786432 CJC786432 CSY786432 DCU786432 DMQ786432 DWM786432 EGI786432 EQE786432 FAA786432 FJW786432 FTS786432 GDO786432 GNK786432 GXG786432 HHC786432 HQY786432 IAU786432 IKQ786432 IUM786432 JEI786432 JOE786432 JYA786432 KHW786432 KRS786432 LBO786432 LLK786432 LVG786432 MFC786432 MOY786432 MYU786432 NIQ786432 NSM786432 OCI786432 OME786432 OWA786432 PFW786432 PPS786432 PZO786432 QJK786432 QTG786432 RDC786432 RMY786432 RWU786432 SGQ786432 SQM786432 TAI786432 TKE786432 TUA786432 UDW786432 UNS786432 UXO786432 VHK786432 VRG786432 WBC786432 WKY786432 WUU786432 II851968 SE851968 ACA851968 ALW851968 AVS851968 BFO851968 BPK851968 BZG851968 CJC851968 CSY851968 DCU851968 DMQ851968 DWM851968 EGI851968 EQE851968 FAA851968 FJW851968 FTS851968 GDO851968 GNK851968 GXG851968 HHC851968 HQY851968 IAU851968 IKQ851968 IUM851968 JEI851968 JOE851968 JYA851968 KHW851968 KRS851968 LBO851968 LLK851968 LVG851968 MFC851968 MOY851968 MYU851968 NIQ851968 NSM851968 OCI851968 OME851968 OWA851968 PFW851968 PPS851968 PZO851968 QJK851968 QTG851968 RDC851968 RMY851968 RWU851968 SGQ851968 SQM851968 TAI851968 TKE851968 TUA851968 UDW851968 UNS851968 UXO851968 VHK851968 VRG851968 WBC851968 WKY851968 WUU851968 II917504 SE917504 ACA917504 ALW917504 AVS917504 BFO917504 BPK917504 BZG917504 CJC917504 CSY917504 DCU917504 DMQ917504 DWM917504 EGI917504 EQE917504 FAA917504 FJW917504 FTS917504 GDO917504 GNK917504 GXG917504 HHC917504 HQY917504 IAU917504 IKQ917504 IUM917504 JEI917504 JOE917504 JYA917504 KHW917504 KRS917504 LBO917504 LLK917504 LVG917504 MFC917504 MOY917504 MYU917504 NIQ917504 NSM917504 OCI917504 OME917504 OWA917504 PFW917504 PPS917504 PZO917504 QJK917504 QTG917504 RDC917504 RMY917504 RWU917504 SGQ917504 SQM917504 TAI917504 TKE917504 TUA917504 UDW917504 UNS917504 UXO917504 VHK917504 VRG917504 WBC917504 WKY917504 WUU917504 II983040 SE983040 ACA983040 ALW983040 AVS983040 BFO983040 BPK983040 BZG983040 CJC983040 CSY983040 DCU983040 DMQ983040 DWM983040 EGI983040 EQE983040 FAA983040 FJW983040 FTS983040 GDO983040 GNK983040 GXG983040 HHC983040 HQY983040 IAU983040 IKQ983040 IUM983040 JEI983040 JOE983040 JYA983040 KHW983040 KRS983040 LBO983040 LLK983040 LVG983040 MFC983040 MOY983040 MYU983040 NIQ983040 NSM983040 OCI983040 OME983040 OWA983040 PFW983040 PPS983040 PZO983040 QJK983040 QTG983040 RDC983040 RMY983040 RWU983040 SGQ983040 SQM983040 TAI983040 TKE983040 TUA983040 UDW983040 UNS983040 UXO983040 VHK983040 VRG983040 WBC983040 WKY983040 WUU983040" xr:uid="{00000000-0002-0000-0100-000000000000}"/>
  </dataValidations>
  <pageMargins left="0.25" right="0.2" top="0.2" bottom="0.2" header="0.2" footer="0.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5B862-669A-4B19-9944-41807AADBB83}">
  <sheetPr>
    <pageSetUpPr fitToPage="1"/>
  </sheetPr>
  <dimension ref="A1:H15"/>
  <sheetViews>
    <sheetView zoomScale="40" zoomScaleNormal="40" workbookViewId="0">
      <selection activeCell="E29" sqref="E29"/>
    </sheetView>
  </sheetViews>
  <sheetFormatPr defaultColWidth="8.88671875" defaultRowHeight="30" customHeight="1"/>
  <cols>
    <col min="1" max="1" width="8.88671875" style="73"/>
    <col min="2" max="2" width="45.21875" style="82" customWidth="1"/>
    <col min="3" max="8" width="45.77734375" style="73" customWidth="1"/>
    <col min="9" max="16384" width="8.88671875" style="73"/>
  </cols>
  <sheetData>
    <row r="1" spans="1:8" ht="30" customHeight="1" thickBot="1">
      <c r="A1" s="72"/>
      <c r="B1" s="72"/>
      <c r="C1" s="72" t="s">
        <v>98</v>
      </c>
    </row>
    <row r="2" spans="1:8" ht="100.05" customHeight="1">
      <c r="A2" s="193" t="s">
        <v>125</v>
      </c>
      <c r="B2" s="194"/>
      <c r="C2" s="74"/>
      <c r="D2" s="74"/>
      <c r="E2" s="74"/>
      <c r="F2" s="74"/>
      <c r="G2" s="74"/>
      <c r="H2" s="75"/>
    </row>
    <row r="3" spans="1:8" ht="100.05" customHeight="1">
      <c r="A3" s="195" t="s">
        <v>124</v>
      </c>
      <c r="B3" s="196"/>
      <c r="C3" s="94"/>
      <c r="D3" s="94"/>
      <c r="E3" s="94"/>
      <c r="F3" s="94"/>
      <c r="G3" s="94"/>
      <c r="H3" s="95"/>
    </row>
    <row r="4" spans="1:8" ht="100.05" customHeight="1">
      <c r="A4" s="195" t="s">
        <v>99</v>
      </c>
      <c r="B4" s="196"/>
      <c r="C4" s="76"/>
      <c r="D4" s="76"/>
      <c r="E4" s="76"/>
      <c r="F4" s="76"/>
      <c r="G4" s="76"/>
      <c r="H4" s="77"/>
    </row>
    <row r="5" spans="1:8" ht="100.05" customHeight="1">
      <c r="A5" s="195" t="s">
        <v>100</v>
      </c>
      <c r="B5" s="196"/>
      <c r="C5" s="76"/>
      <c r="D5" s="76"/>
      <c r="E5" s="76"/>
      <c r="F5" s="76"/>
      <c r="G5" s="76"/>
      <c r="H5" s="77"/>
    </row>
    <row r="6" spans="1:8" ht="100.05" customHeight="1">
      <c r="A6" s="195" t="s">
        <v>101</v>
      </c>
      <c r="B6" s="196"/>
      <c r="C6" s="76"/>
      <c r="D6" s="76"/>
      <c r="E6" s="76"/>
      <c r="F6" s="76"/>
      <c r="G6" s="76"/>
      <c r="H6" s="77"/>
    </row>
    <row r="7" spans="1:8" ht="100.05" customHeight="1">
      <c r="A7" s="197" t="s">
        <v>102</v>
      </c>
      <c r="B7" s="78" t="s">
        <v>103</v>
      </c>
      <c r="C7" s="76"/>
      <c r="D7" s="76"/>
      <c r="E7" s="76"/>
      <c r="F7" s="76"/>
      <c r="G7" s="76"/>
      <c r="H7" s="77"/>
    </row>
    <row r="8" spans="1:8" ht="100.05" customHeight="1">
      <c r="A8" s="198"/>
      <c r="B8" s="78" t="s">
        <v>104</v>
      </c>
      <c r="C8" s="76"/>
      <c r="D8" s="76"/>
      <c r="E8" s="76"/>
      <c r="F8" s="76"/>
      <c r="G8" s="76"/>
      <c r="H8" s="77"/>
    </row>
    <row r="9" spans="1:8" ht="100.05" customHeight="1">
      <c r="A9" s="198"/>
      <c r="B9" s="78" t="s">
        <v>105</v>
      </c>
      <c r="C9" s="76"/>
      <c r="D9" s="76"/>
      <c r="E9" s="76"/>
      <c r="F9" s="76"/>
      <c r="G9" s="76"/>
      <c r="H9" s="77"/>
    </row>
    <row r="10" spans="1:8" ht="100.05" customHeight="1">
      <c r="A10" s="198"/>
      <c r="B10" s="78" t="s">
        <v>106</v>
      </c>
      <c r="C10" s="76"/>
      <c r="D10" s="76"/>
      <c r="E10" s="76"/>
      <c r="F10" s="76"/>
      <c r="G10" s="76"/>
      <c r="H10" s="77"/>
    </row>
    <row r="11" spans="1:8" ht="100.05" customHeight="1">
      <c r="A11" s="198"/>
      <c r="B11" s="78" t="s">
        <v>107</v>
      </c>
      <c r="C11" s="76"/>
      <c r="D11" s="76"/>
      <c r="E11" s="76"/>
      <c r="F11" s="76"/>
      <c r="G11" s="76"/>
      <c r="H11" s="77"/>
    </row>
    <row r="12" spans="1:8" ht="100.05" customHeight="1">
      <c r="A12" s="198"/>
      <c r="B12" s="78" t="s">
        <v>108</v>
      </c>
      <c r="C12" s="76"/>
      <c r="D12" s="76"/>
      <c r="E12" s="76"/>
      <c r="F12" s="76"/>
      <c r="G12" s="76"/>
      <c r="H12" s="77"/>
    </row>
    <row r="13" spans="1:8" ht="100.05" customHeight="1">
      <c r="A13" s="198"/>
      <c r="B13" s="78" t="s">
        <v>109</v>
      </c>
      <c r="C13" s="76"/>
      <c r="D13" s="76"/>
      <c r="E13" s="76"/>
      <c r="F13" s="76"/>
      <c r="G13" s="76"/>
      <c r="H13" s="77"/>
    </row>
    <row r="14" spans="1:8" ht="120" customHeight="1" thickBot="1">
      <c r="A14" s="199"/>
      <c r="B14" s="79" t="s">
        <v>110</v>
      </c>
      <c r="C14" s="80"/>
      <c r="D14" s="80"/>
      <c r="E14" s="80"/>
      <c r="F14" s="80"/>
      <c r="G14" s="80"/>
      <c r="H14" s="81"/>
    </row>
    <row r="15" spans="1:8" ht="30" customHeight="1">
      <c r="B15" s="73" t="s">
        <v>111</v>
      </c>
    </row>
  </sheetData>
  <mergeCells count="6">
    <mergeCell ref="A2:B2"/>
    <mergeCell ref="A4:B4"/>
    <mergeCell ref="A5:B5"/>
    <mergeCell ref="A6:B6"/>
    <mergeCell ref="A7:A14"/>
    <mergeCell ref="A3:B3"/>
  </mergeCells>
  <phoneticPr fontId="21"/>
  <pageMargins left="0.55000000000000004" right="0.17" top="0.39" bottom="0.32" header="0.3" footer="0.3"/>
  <pageSetup paperSize="9"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要項</vt:lpstr>
      <vt:lpstr>注意事項</vt:lpstr>
      <vt:lpstr>申込</vt:lpstr>
      <vt:lpstr>チェックリスト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smasato4@gmail.com</cp:lastModifiedBy>
  <cp:lastPrinted>2022-07-24T03:50:05Z</cp:lastPrinted>
  <dcterms:created xsi:type="dcterms:W3CDTF">2008-08-12T09:26:09Z</dcterms:created>
  <dcterms:modified xsi:type="dcterms:W3CDTF">2022-07-24T03:50:07Z</dcterms:modified>
</cp:coreProperties>
</file>