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4955" windowHeight="8550"/>
  </bookViews>
  <sheets>
    <sheet name="【参加申込書】男子・女子ダブルス" sheetId="2" r:id="rId1"/>
    <sheet name="【入館者名簿】※印刷して受付に提出！" sheetId="8" r:id="rId2"/>
  </sheets>
  <calcPr calcId="125725"/>
</workbook>
</file>

<file path=xl/calcChain.xml><?xml version="1.0" encoding="utf-8"?>
<calcChain xmlns="http://schemas.openxmlformats.org/spreadsheetml/2006/main">
  <c r="C40" i="8"/>
  <c r="C39"/>
  <c r="C38"/>
  <c r="A25"/>
  <c r="A26"/>
  <c r="A24"/>
  <c r="A23"/>
  <c r="A22"/>
  <c r="A21"/>
  <c r="A20"/>
  <c r="A19"/>
  <c r="A18"/>
  <c r="A17"/>
  <c r="A16"/>
  <c r="A15"/>
  <c r="A14"/>
  <c r="A13"/>
  <c r="A12"/>
  <c r="A11"/>
  <c r="A10"/>
  <c r="A9"/>
  <c r="A8"/>
  <c r="A7"/>
  <c r="G49" i="2"/>
  <c r="G50" s="1"/>
</calcChain>
</file>

<file path=xl/sharedStrings.xml><?xml version="1.0" encoding="utf-8"?>
<sst xmlns="http://schemas.openxmlformats.org/spreadsheetml/2006/main" count="276" uniqueCount="49">
  <si>
    <t>生年月日（西暦）</t>
    <rPh sb="0" eb="2">
      <t>セイネン</t>
    </rPh>
    <rPh sb="2" eb="4">
      <t>ガッピ</t>
    </rPh>
    <rPh sb="5" eb="7">
      <t>セイレキ</t>
    </rPh>
    <phoneticPr fontId="2"/>
  </si>
  <si>
    <t>注：左列の協会記入欄については記入しないで下さい。</t>
    <rPh sb="0" eb="1">
      <t>チュウ</t>
    </rPh>
    <rPh sb="2" eb="3">
      <t>ヒダリ</t>
    </rPh>
    <rPh sb="3" eb="4">
      <t>レツ</t>
    </rPh>
    <rPh sb="5" eb="7">
      <t>キョウカイ</t>
    </rPh>
    <rPh sb="7" eb="10">
      <t>キニュウラン</t>
    </rPh>
    <rPh sb="15" eb="17">
      <t>キニュウ</t>
    </rPh>
    <rPh sb="21" eb="22">
      <t>クダ</t>
    </rPh>
    <phoneticPr fontId="2"/>
  </si>
  <si>
    <t>該当項目に○をつけて下さい。</t>
    <rPh sb="0" eb="2">
      <t>ガイトウ</t>
    </rPh>
    <rPh sb="2" eb="4">
      <t>コウモク</t>
    </rPh>
    <rPh sb="10" eb="11">
      <t>クダ</t>
    </rPh>
    <phoneticPr fontId="2"/>
  </si>
  <si>
    <t>種別</t>
    <rPh sb="0" eb="2">
      <t>シュベツ</t>
    </rPh>
    <phoneticPr fontId="2"/>
  </si>
  <si>
    <t>氏　　名</t>
    <rPh sb="0" eb="1">
      <t>シ</t>
    </rPh>
    <rPh sb="3" eb="4">
      <t>メイ</t>
    </rPh>
    <phoneticPr fontId="2"/>
  </si>
  <si>
    <t>部</t>
    <rPh sb="0" eb="1">
      <t>ブ</t>
    </rPh>
    <phoneticPr fontId="2"/>
  </si>
  <si>
    <t>※協会
記入欄</t>
    <rPh sb="1" eb="3">
      <t>キョウカイ</t>
    </rPh>
    <rPh sb="4" eb="7">
      <t>キニュウラン</t>
    </rPh>
    <phoneticPr fontId="2"/>
  </si>
  <si>
    <t>経験
年数</t>
    <rPh sb="0" eb="2">
      <t>ケイケン</t>
    </rPh>
    <rPh sb="3" eb="5">
      <t>ネンスウ</t>
    </rPh>
    <phoneticPr fontId="2"/>
  </si>
  <si>
    <t>年</t>
    <rPh sb="0" eb="1">
      <t>ネン</t>
    </rPh>
    <phoneticPr fontId="2"/>
  </si>
  <si>
    <t>地元での
出場ｸﾗｽ</t>
    <rPh sb="0" eb="2">
      <t>ジモト</t>
    </rPh>
    <rPh sb="5" eb="7">
      <t>シュツジョウ</t>
    </rPh>
    <phoneticPr fontId="2"/>
  </si>
  <si>
    <t>　</t>
    <phoneticPr fontId="2"/>
  </si>
  <si>
    <t>クラス</t>
    <phoneticPr fontId="2"/>
  </si>
  <si>
    <t xml:space="preserve"> </t>
    <phoneticPr fontId="2"/>
  </si>
  <si>
    <r>
      <t>生年月日につきましては、協会登録の際に必要となりますので、必ず</t>
    </r>
    <r>
      <rPr>
        <b/>
        <sz val="14"/>
        <rFont val="HG丸ｺﾞｼｯｸM-PRO"/>
        <family val="3"/>
        <charset val="128"/>
      </rPr>
      <t>西暦</t>
    </r>
    <r>
      <rPr>
        <sz val="11"/>
        <rFont val="HG丸ｺﾞｼｯｸM-PRO"/>
        <family val="3"/>
        <charset val="128"/>
      </rPr>
      <t>でご記入ください。</t>
    </r>
    <rPh sb="0" eb="2">
      <t>セイネン</t>
    </rPh>
    <rPh sb="2" eb="4">
      <t>ガッピ</t>
    </rPh>
    <rPh sb="12" eb="14">
      <t>キョウカイ</t>
    </rPh>
    <rPh sb="14" eb="16">
      <t>トウロク</t>
    </rPh>
    <rPh sb="17" eb="18">
      <t>サイ</t>
    </rPh>
    <rPh sb="19" eb="21">
      <t>ヒツヨウ</t>
    </rPh>
    <rPh sb="29" eb="30">
      <t>カナラ</t>
    </rPh>
    <rPh sb="31" eb="33">
      <t>セイレキ</t>
    </rPh>
    <rPh sb="35" eb="37">
      <t>キニュウ</t>
    </rPh>
    <phoneticPr fontId="2"/>
  </si>
  <si>
    <t xml:space="preserve"> </t>
    <phoneticPr fontId="2"/>
  </si>
  <si>
    <t>参加料</t>
    <rPh sb="0" eb="3">
      <t>サンカリョウ</t>
    </rPh>
    <phoneticPr fontId="2"/>
  </si>
  <si>
    <r>
      <t>代表者住所　</t>
    </r>
    <r>
      <rPr>
        <u/>
        <sz val="11"/>
        <rFont val="HG丸ｺﾞｼｯｸM-PRO"/>
        <family val="3"/>
        <charset val="128"/>
      </rPr>
      <t/>
    </r>
    <rPh sb="0" eb="3">
      <t>ダイヒョウシャ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</si>
  <si>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</si>
  <si>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クラブ名</t>
    <rPh sb="3" eb="4">
      <t>メイ</t>
    </rPh>
    <phoneticPr fontId="2"/>
  </si>
  <si>
    <t>（ふりがな）</t>
    <phoneticPr fontId="2"/>
  </si>
  <si>
    <t>日本バドミントン協会
登録番号</t>
    <rPh sb="0" eb="2">
      <t>ニホン</t>
    </rPh>
    <rPh sb="8" eb="10">
      <t>キョウカイ</t>
    </rPh>
    <rPh sb="11" eb="13">
      <t>トウロク</t>
    </rPh>
    <rPh sb="13" eb="15">
      <t>バンゴウ</t>
    </rPh>
    <phoneticPr fontId="2"/>
  </si>
  <si>
    <t>登録番号</t>
    <rPh sb="0" eb="2">
      <t>トウロク</t>
    </rPh>
    <rPh sb="2" eb="4">
      <t>バンゴウ</t>
    </rPh>
    <phoneticPr fontId="2"/>
  </si>
  <si>
    <t>合　計</t>
    <rPh sb="0" eb="1">
      <t>ア</t>
    </rPh>
    <rPh sb="2" eb="3">
      <t>ケイ</t>
    </rPh>
    <phoneticPr fontId="2"/>
  </si>
  <si>
    <t>男子
・
女子</t>
    <rPh sb="0" eb="2">
      <t>ダンシ</t>
    </rPh>
    <rPh sb="5" eb="7">
      <t>ジョシ</t>
    </rPh>
    <phoneticPr fontId="2"/>
  </si>
  <si>
    <t>人　＝</t>
    <rPh sb="0" eb="1">
      <t>ヒト</t>
    </rPh>
    <phoneticPr fontId="2"/>
  </si>
  <si>
    <t>第19回会長杯バドミントン大会参加申込書(ダブルス)</t>
    <rPh sb="0" eb="1">
      <t>ダイ</t>
    </rPh>
    <rPh sb="3" eb="4">
      <t>カイ</t>
    </rPh>
    <rPh sb="4" eb="6">
      <t>カイチョウ</t>
    </rPh>
    <rPh sb="6" eb="7">
      <t>ハイ</t>
    </rPh>
    <rPh sb="13" eb="15">
      <t>タイカイ</t>
    </rPh>
    <rPh sb="15" eb="17">
      <t>サンカ</t>
    </rPh>
    <rPh sb="17" eb="20">
      <t>モウシコミショ</t>
    </rPh>
    <phoneticPr fontId="2"/>
  </si>
  <si>
    <t>申込み締切　7月17日（日）</t>
    <rPh sb="0" eb="2">
      <t>モウシコ</t>
    </rPh>
    <rPh sb="3" eb="5">
      <t>シメキリ</t>
    </rPh>
    <rPh sb="7" eb="8">
      <t>ガツ</t>
    </rPh>
    <rPh sb="10" eb="11">
      <t>ニチ</t>
    </rPh>
    <rPh sb="12" eb="13">
      <t>ニチ</t>
    </rPh>
    <phoneticPr fontId="2"/>
  </si>
  <si>
    <t>1,50０円×</t>
    <rPh sb="5" eb="6">
      <t>エン</t>
    </rPh>
    <phoneticPr fontId="2"/>
  </si>
  <si>
    <r>
      <t>　申込書送付先　E-mail：</t>
    </r>
    <r>
      <rPr>
        <b/>
        <sz val="14"/>
        <rFont val="HG丸ｺﾞｼｯｸM-PRO"/>
        <family val="3"/>
        <charset val="128"/>
      </rPr>
      <t>badminton@shimabara.jp</t>
    </r>
    <rPh sb="1" eb="4">
      <t>モウシコミショ</t>
    </rPh>
    <rPh sb="4" eb="7">
      <t>ソウフサキ</t>
    </rPh>
    <phoneticPr fontId="2"/>
  </si>
  <si>
    <t>※申込書はExcelデータをメールに添付し送付ください。（PDF、申込書を撮影したものは不可）</t>
    <rPh sb="1" eb="4">
      <t>モウシコミショ</t>
    </rPh>
    <rPh sb="18" eb="20">
      <t>テンプ</t>
    </rPh>
    <rPh sb="21" eb="23">
      <t>ソウフ</t>
    </rPh>
    <rPh sb="33" eb="36">
      <t>モウシコミショ</t>
    </rPh>
    <rPh sb="37" eb="39">
      <t>サツエイ</t>
    </rPh>
    <rPh sb="44" eb="46">
      <t>フカ</t>
    </rPh>
    <phoneticPr fontId="2"/>
  </si>
  <si>
    <t>大会当日
朝の検温</t>
    <rPh sb="0" eb="2">
      <t>タイカイ</t>
    </rPh>
    <rPh sb="2" eb="4">
      <t>トウジツ</t>
    </rPh>
    <rPh sb="5" eb="6">
      <t>アサ</t>
    </rPh>
    <rPh sb="7" eb="9">
      <t>ケンオン</t>
    </rPh>
    <phoneticPr fontId="2"/>
  </si>
  <si>
    <t>２週間前までの症状について</t>
    <rPh sb="1" eb="3">
      <t>シュウカン</t>
    </rPh>
    <rPh sb="3" eb="4">
      <t>マエ</t>
    </rPh>
    <rPh sb="7" eb="9">
      <t>ショウジョウ</t>
    </rPh>
    <phoneticPr fontId="2"/>
  </si>
  <si>
    <t>37.0℃以上の熱</t>
    <rPh sb="5" eb="7">
      <t>イジョウ</t>
    </rPh>
    <rPh sb="8" eb="9">
      <t>ネツ</t>
    </rPh>
    <phoneticPr fontId="2"/>
  </si>
  <si>
    <t>咳（せき）</t>
    <rPh sb="0" eb="1">
      <t>セキ</t>
    </rPh>
    <phoneticPr fontId="2"/>
  </si>
  <si>
    <t>のどの痛み</t>
    <rPh sb="3" eb="4">
      <t>イタ</t>
    </rPh>
    <phoneticPr fontId="2"/>
  </si>
  <si>
    <t>倦怠感</t>
    <rPh sb="0" eb="3">
      <t>ケンタイカン</t>
    </rPh>
    <phoneticPr fontId="2"/>
  </si>
  <si>
    <t>氏　名</t>
    <rPh sb="0" eb="1">
      <t>シ</t>
    </rPh>
    <rPh sb="2" eb="3">
      <t>ナ</t>
    </rPh>
    <phoneticPr fontId="2"/>
  </si>
  <si>
    <t>入館者名簿</t>
    <rPh sb="0" eb="3">
      <t>ニュウカンシャ</t>
    </rPh>
    <rPh sb="3" eb="5">
      <t>メイボ</t>
    </rPh>
    <phoneticPr fontId="2"/>
  </si>
  <si>
    <t>＜大会参加者＞</t>
    <rPh sb="1" eb="3">
      <t>タイカイ</t>
    </rPh>
    <rPh sb="3" eb="6">
      <t>サンカシャ</t>
    </rPh>
    <phoneticPr fontId="2"/>
  </si>
  <si>
    <t>有　・　無</t>
    <rPh sb="0" eb="1">
      <t>ア</t>
    </rPh>
    <rPh sb="4" eb="5">
      <t>ナ</t>
    </rPh>
    <phoneticPr fontId="2"/>
  </si>
  <si>
    <t>℃</t>
    <phoneticPr fontId="2"/>
  </si>
  <si>
    <t>＜大会参加者以外＞</t>
    <rPh sb="1" eb="3">
      <t>タイカイ</t>
    </rPh>
    <rPh sb="3" eb="6">
      <t>サンカシャ</t>
    </rPh>
    <rPh sb="6" eb="8">
      <t>イガイ</t>
    </rPh>
    <phoneticPr fontId="2"/>
  </si>
  <si>
    <t>この名簿に関する責任者</t>
    <rPh sb="2" eb="4">
      <t>メイボ</t>
    </rPh>
    <rPh sb="5" eb="6">
      <t>カン</t>
    </rPh>
    <rPh sb="8" eb="11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</si>
  <si>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</si>
  <si>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本名簿は大会当日に提出してください</t>
    <rPh sb="0" eb="1">
      <t>ホン</t>
    </rPh>
    <rPh sb="1" eb="3">
      <t>メイボ</t>
    </rPh>
    <rPh sb="4" eb="6">
      <t>タイカイ</t>
    </rPh>
    <rPh sb="6" eb="8">
      <t>トウジツ</t>
    </rPh>
    <rPh sb="9" eb="11">
      <t>テイシュツ</t>
    </rPh>
    <phoneticPr fontId="2"/>
  </si>
  <si>
    <t>※先着順に受付をします。事務局からの受付確認の返信メールをもって申込み完了とさせていただきます。
お申込みから３日以上、返信がない場合は事務局へご連絡ください。</t>
    <rPh sb="1" eb="3">
      <t>センチャク</t>
    </rPh>
    <rPh sb="3" eb="4">
      <t>ジュン</t>
    </rPh>
    <rPh sb="5" eb="7">
      <t>ウケツケ</t>
    </rPh>
    <rPh sb="12" eb="15">
      <t>ジムキョク</t>
    </rPh>
    <rPh sb="18" eb="20">
      <t>ウケツケ</t>
    </rPh>
    <rPh sb="20" eb="22">
      <t>カクニン</t>
    </rPh>
    <rPh sb="23" eb="25">
      <t>ヘンシン</t>
    </rPh>
    <rPh sb="32" eb="34">
      <t>モウシコ</t>
    </rPh>
    <rPh sb="35" eb="37">
      <t>カンリョウ</t>
    </rPh>
    <rPh sb="50" eb="52">
      <t>モウシコ</t>
    </rPh>
    <rPh sb="56" eb="57">
      <t>ニチ</t>
    </rPh>
    <rPh sb="57" eb="59">
      <t>イジョウ</t>
    </rPh>
    <rPh sb="60" eb="62">
      <t>ヘンシン</t>
    </rPh>
    <rPh sb="65" eb="67">
      <t>バアイ</t>
    </rPh>
    <rPh sb="68" eb="71">
      <t>ジムキョク</t>
    </rPh>
    <rPh sb="73" eb="75">
      <t>レンラク</t>
    </rPh>
    <phoneticPr fontId="2"/>
  </si>
  <si>
    <r>
      <t>円　　</t>
    </r>
    <r>
      <rPr>
        <sz val="9"/>
        <rFont val="HG丸ｺﾞｼｯｸM-PRO"/>
        <family val="3"/>
        <charset val="128"/>
      </rPr>
      <t>お釣りがないようご準備ください</t>
    </r>
    <r>
      <rPr>
        <sz val="10"/>
        <rFont val="HG丸ｺﾞｼｯｸM-PRO"/>
        <family val="3"/>
        <charset val="128"/>
      </rPr>
      <t>。</t>
    </r>
    <rPh sb="0" eb="1">
      <t>エン</t>
    </rPh>
    <rPh sb="4" eb="5">
      <t>ツ</t>
    </rPh>
    <rPh sb="12" eb="14">
      <t>ジュンビ</t>
    </rPh>
    <phoneticPr fontId="2"/>
  </si>
  <si>
    <r>
      <t>円　</t>
    </r>
    <r>
      <rPr>
        <sz val="9"/>
        <rFont val="HG丸ｺﾞｼｯｸM-PRO"/>
        <family val="3"/>
        <charset val="128"/>
      </rPr>
      <t>※大会当日にお支払いください</t>
    </r>
    <rPh sb="0" eb="1">
      <t>エン</t>
    </rPh>
    <phoneticPr fontId="2"/>
  </si>
  <si>
    <t>『入館者名簿』は各自で印刷のうえ、大会当日の受付時に提出してください</t>
    <rPh sb="1" eb="4">
      <t>ニュウカンシャ</t>
    </rPh>
    <rPh sb="4" eb="6">
      <t>メイボ</t>
    </rPh>
    <rPh sb="8" eb="10">
      <t>カクジ</t>
    </rPh>
    <rPh sb="11" eb="13">
      <t>インサツ</t>
    </rPh>
    <rPh sb="17" eb="19">
      <t>タイカイ</t>
    </rPh>
    <rPh sb="19" eb="21">
      <t>トウジツ</t>
    </rPh>
    <rPh sb="22" eb="24">
      <t>ウケツケ</t>
    </rPh>
    <rPh sb="24" eb="25">
      <t>ジ</t>
    </rPh>
    <rPh sb="26" eb="28">
      <t>テイシュツ</t>
    </rPh>
    <phoneticPr fontId="2"/>
  </si>
</sst>
</file>

<file path=xl/styles.xml><?xml version="1.0" encoding="utf-8"?>
<styleSheet xmlns="http://schemas.openxmlformats.org/spreadsheetml/2006/main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P創英角ｺﾞｼｯｸUB"/>
      <family val="3"/>
      <charset val="128"/>
    </font>
    <font>
      <b/>
      <sz val="11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4" fillId="3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39" xfId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45" xfId="0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textRotation="255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20" xfId="0" applyBorder="1"/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1971675</xdr:colOff>
      <xdr:row>3</xdr:row>
      <xdr:rowOff>66675</xdr:rowOff>
    </xdr:from>
    <xdr:to>
      <xdr:col>9</xdr:col>
      <xdr:colOff>209550</xdr:colOff>
      <xdr:row>3</xdr:row>
      <xdr:rowOff>323850</xdr:rowOff>
    </xdr:to>
    <xdr:sp macro="" textlink="">
      <xdr:nvSpPr>
        <xdr:cNvPr id="2082" name="AutoShape 1"/>
        <xdr:cNvSpPr>
          <a:spLocks noChangeArrowheads="1"/>
        </xdr:cNvSpPr>
      </xdr:nvSpPr>
      <xdr:spPr bwMode="auto">
        <a:xfrm rot="-5400000">
          <a:off x="7910512" y="804863"/>
          <a:ext cx="257175" cy="2095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6292 h 21600"/>
            <a:gd name="T20" fmla="*/ 17238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120" y="0"/>
              </a:moveTo>
              <a:lnTo>
                <a:pt x="8640" y="7530"/>
              </a:lnTo>
              <a:lnTo>
                <a:pt x="13002" y="7530"/>
              </a:lnTo>
              <a:lnTo>
                <a:pt x="13002" y="16292"/>
              </a:lnTo>
              <a:lnTo>
                <a:pt x="0" y="16292"/>
              </a:lnTo>
              <a:lnTo>
                <a:pt x="0" y="21600"/>
              </a:lnTo>
              <a:lnTo>
                <a:pt x="17238" y="21600"/>
              </a:lnTo>
              <a:lnTo>
                <a:pt x="17238" y="7530"/>
              </a:lnTo>
              <a:lnTo>
                <a:pt x="21600" y="7530"/>
              </a:lnTo>
              <a:lnTo>
                <a:pt x="15120" y="0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abSelected="1" zoomScale="115" zoomScaleNormal="115" workbookViewId="0">
      <selection activeCell="A56" sqref="A56"/>
    </sheetView>
  </sheetViews>
  <sheetFormatPr defaultRowHeight="30.75" customHeight="1"/>
  <cols>
    <col min="1" max="1" width="4.25" style="1" customWidth="1"/>
    <col min="2" max="2" width="10.625" style="1" customWidth="1"/>
    <col min="3" max="3" width="9" style="1"/>
    <col min="4" max="4" width="9.75" style="1" customWidth="1"/>
    <col min="5" max="5" width="8.125" style="1" customWidth="1"/>
    <col min="6" max="6" width="11.125" style="1" customWidth="1"/>
    <col min="7" max="7" width="16" style="1" customWidth="1"/>
    <col min="8" max="8" width="17.875" style="1" customWidth="1"/>
    <col min="9" max="9" width="17.375" style="1" customWidth="1"/>
    <col min="10" max="10" width="4.125" style="1" customWidth="1"/>
    <col min="11" max="16384" width="9" style="1"/>
  </cols>
  <sheetData>
    <row r="1" spans="1:10" ht="21">
      <c r="A1" s="70" t="s">
        <v>25</v>
      </c>
      <c r="B1" s="70"/>
      <c r="C1" s="70"/>
      <c r="D1" s="70"/>
      <c r="E1" s="70"/>
      <c r="F1" s="70"/>
      <c r="G1" s="70"/>
      <c r="H1" s="70"/>
      <c r="I1" s="70"/>
    </row>
    <row r="2" spans="1:10" ht="21">
      <c r="A2" s="2"/>
      <c r="B2" s="3" t="s">
        <v>2</v>
      </c>
      <c r="C2" s="2"/>
      <c r="D2" s="2"/>
      <c r="E2" s="2"/>
      <c r="F2" s="2"/>
      <c r="G2" s="2"/>
      <c r="H2" s="2"/>
      <c r="I2" s="2"/>
    </row>
    <row r="3" spans="1:10" ht="14.25" thickBot="1">
      <c r="B3" s="3" t="s">
        <v>10</v>
      </c>
      <c r="C3" s="4"/>
      <c r="D3" s="4"/>
      <c r="E3" s="4"/>
      <c r="F3" s="74" t="s">
        <v>1</v>
      </c>
      <c r="G3" s="74"/>
      <c r="H3" s="74"/>
      <c r="I3" s="74"/>
    </row>
    <row r="4" spans="1:10" ht="30" customHeight="1" thickBot="1">
      <c r="A4" s="11" t="s">
        <v>6</v>
      </c>
      <c r="B4" s="12" t="s">
        <v>3</v>
      </c>
      <c r="C4" s="13" t="s">
        <v>11</v>
      </c>
      <c r="D4" s="14" t="s">
        <v>9</v>
      </c>
      <c r="E4" s="14" t="s">
        <v>7</v>
      </c>
      <c r="F4" s="76" t="s">
        <v>4</v>
      </c>
      <c r="G4" s="77"/>
      <c r="H4" s="16" t="s">
        <v>20</v>
      </c>
      <c r="I4" s="15" t="s">
        <v>0</v>
      </c>
    </row>
    <row r="5" spans="1:10" ht="14.25" customHeight="1" thickTop="1">
      <c r="A5" s="50" t="s">
        <v>12</v>
      </c>
      <c r="B5" s="73" t="s">
        <v>23</v>
      </c>
      <c r="C5" s="72" t="s">
        <v>5</v>
      </c>
      <c r="D5" s="90"/>
      <c r="E5" s="71" t="s">
        <v>8</v>
      </c>
      <c r="F5" s="80" t="s">
        <v>19</v>
      </c>
      <c r="G5" s="81"/>
      <c r="H5" s="17" t="s">
        <v>21</v>
      </c>
      <c r="I5" s="75"/>
      <c r="J5" s="55" t="s">
        <v>13</v>
      </c>
    </row>
    <row r="6" spans="1:10" ht="17.25" customHeight="1">
      <c r="A6" s="54"/>
      <c r="B6" s="52"/>
      <c r="C6" s="57"/>
      <c r="D6" s="87"/>
      <c r="E6" s="67"/>
      <c r="F6" s="78"/>
      <c r="G6" s="79"/>
      <c r="H6" s="18"/>
      <c r="I6" s="62"/>
      <c r="J6" s="55"/>
    </row>
    <row r="7" spans="1:10" ht="14.25" customHeight="1">
      <c r="A7" s="89" t="s">
        <v>12</v>
      </c>
      <c r="B7" s="52"/>
      <c r="C7" s="57"/>
      <c r="D7" s="87"/>
      <c r="E7" s="66" t="s">
        <v>8</v>
      </c>
      <c r="F7" s="82" t="s">
        <v>19</v>
      </c>
      <c r="G7" s="83"/>
      <c r="H7" s="19" t="s">
        <v>21</v>
      </c>
      <c r="I7" s="63"/>
      <c r="J7" s="55"/>
    </row>
    <row r="8" spans="1:10" ht="17.25" customHeight="1">
      <c r="A8" s="50"/>
      <c r="B8" s="53"/>
      <c r="C8" s="65"/>
      <c r="D8" s="88"/>
      <c r="E8" s="67"/>
      <c r="F8" s="78"/>
      <c r="G8" s="79"/>
      <c r="H8" s="18" t="s">
        <v>10</v>
      </c>
      <c r="I8" s="69"/>
      <c r="J8" s="55"/>
    </row>
    <row r="9" spans="1:10" ht="14.25" customHeight="1">
      <c r="A9" s="50" t="s">
        <v>14</v>
      </c>
      <c r="B9" s="52" t="s">
        <v>23</v>
      </c>
      <c r="C9" s="57" t="s">
        <v>5</v>
      </c>
      <c r="D9" s="86"/>
      <c r="E9" s="68" t="s">
        <v>8</v>
      </c>
      <c r="F9" s="84" t="s">
        <v>19</v>
      </c>
      <c r="G9" s="85"/>
      <c r="H9" s="20" t="s">
        <v>21</v>
      </c>
      <c r="I9" s="61"/>
      <c r="J9" s="55"/>
    </row>
    <row r="10" spans="1:10" ht="17.25" customHeight="1">
      <c r="A10" s="54"/>
      <c r="B10" s="52"/>
      <c r="C10" s="57"/>
      <c r="D10" s="87"/>
      <c r="E10" s="67"/>
      <c r="F10" s="78"/>
      <c r="G10" s="79"/>
      <c r="H10" s="18"/>
      <c r="I10" s="62"/>
      <c r="J10" s="55"/>
    </row>
    <row r="11" spans="1:10" ht="14.25" customHeight="1">
      <c r="A11" s="50" t="s">
        <v>14</v>
      </c>
      <c r="B11" s="52"/>
      <c r="C11" s="57"/>
      <c r="D11" s="87"/>
      <c r="E11" s="66" t="s">
        <v>8</v>
      </c>
      <c r="F11" s="82" t="s">
        <v>19</v>
      </c>
      <c r="G11" s="83"/>
      <c r="H11" s="19" t="s">
        <v>21</v>
      </c>
      <c r="I11" s="63"/>
      <c r="J11" s="55"/>
    </row>
    <row r="12" spans="1:10" ht="17.25" customHeight="1">
      <c r="A12" s="51"/>
      <c r="B12" s="53"/>
      <c r="C12" s="65"/>
      <c r="D12" s="88"/>
      <c r="E12" s="67"/>
      <c r="F12" s="78"/>
      <c r="G12" s="79"/>
      <c r="H12" s="18"/>
      <c r="I12" s="69"/>
      <c r="J12" s="55"/>
    </row>
    <row r="13" spans="1:10" ht="14.25" customHeight="1">
      <c r="A13" s="50" t="s">
        <v>14</v>
      </c>
      <c r="B13" s="52" t="s">
        <v>23</v>
      </c>
      <c r="C13" s="57" t="s">
        <v>5</v>
      </c>
      <c r="D13" s="86"/>
      <c r="E13" s="68" t="s">
        <v>8</v>
      </c>
      <c r="F13" s="84" t="s">
        <v>19</v>
      </c>
      <c r="G13" s="85"/>
      <c r="H13" s="20" t="s">
        <v>21</v>
      </c>
      <c r="I13" s="61"/>
      <c r="J13" s="55"/>
    </row>
    <row r="14" spans="1:10" ht="17.25" customHeight="1">
      <c r="A14" s="54"/>
      <c r="B14" s="52"/>
      <c r="C14" s="57"/>
      <c r="D14" s="87"/>
      <c r="E14" s="67"/>
      <c r="F14" s="78"/>
      <c r="G14" s="79"/>
      <c r="H14" s="18"/>
      <c r="I14" s="62"/>
      <c r="J14" s="55"/>
    </row>
    <row r="15" spans="1:10" ht="14.25" customHeight="1">
      <c r="A15" s="50" t="s">
        <v>14</v>
      </c>
      <c r="B15" s="52"/>
      <c r="C15" s="57"/>
      <c r="D15" s="87"/>
      <c r="E15" s="66" t="s">
        <v>8</v>
      </c>
      <c r="F15" s="82" t="s">
        <v>19</v>
      </c>
      <c r="G15" s="83"/>
      <c r="H15" s="19" t="s">
        <v>21</v>
      </c>
      <c r="I15" s="63"/>
      <c r="J15" s="55"/>
    </row>
    <row r="16" spans="1:10" ht="17.25" customHeight="1">
      <c r="A16" s="51"/>
      <c r="B16" s="53"/>
      <c r="C16" s="65"/>
      <c r="D16" s="88"/>
      <c r="E16" s="67"/>
      <c r="F16" s="78"/>
      <c r="G16" s="79"/>
      <c r="H16" s="18"/>
      <c r="I16" s="69"/>
      <c r="J16" s="55"/>
    </row>
    <row r="17" spans="1:10" ht="14.25" customHeight="1">
      <c r="A17" s="50" t="s">
        <v>14</v>
      </c>
      <c r="B17" s="52" t="s">
        <v>23</v>
      </c>
      <c r="C17" s="57" t="s">
        <v>5</v>
      </c>
      <c r="D17" s="86"/>
      <c r="E17" s="68" t="s">
        <v>8</v>
      </c>
      <c r="F17" s="84" t="s">
        <v>19</v>
      </c>
      <c r="G17" s="85"/>
      <c r="H17" s="20" t="s">
        <v>21</v>
      </c>
      <c r="I17" s="61"/>
      <c r="J17" s="55"/>
    </row>
    <row r="18" spans="1:10" ht="17.25" customHeight="1">
      <c r="A18" s="54"/>
      <c r="B18" s="52"/>
      <c r="C18" s="57"/>
      <c r="D18" s="87"/>
      <c r="E18" s="67"/>
      <c r="F18" s="78"/>
      <c r="G18" s="79"/>
      <c r="H18" s="18"/>
      <c r="I18" s="62"/>
      <c r="J18" s="55"/>
    </row>
    <row r="19" spans="1:10" ht="14.25" customHeight="1">
      <c r="A19" s="50" t="s">
        <v>14</v>
      </c>
      <c r="B19" s="52"/>
      <c r="C19" s="57"/>
      <c r="D19" s="87"/>
      <c r="E19" s="66" t="s">
        <v>8</v>
      </c>
      <c r="F19" s="82" t="s">
        <v>19</v>
      </c>
      <c r="G19" s="83"/>
      <c r="H19" s="19" t="s">
        <v>21</v>
      </c>
      <c r="I19" s="63"/>
      <c r="J19" s="55"/>
    </row>
    <row r="20" spans="1:10" ht="17.25" customHeight="1">
      <c r="A20" s="51"/>
      <c r="B20" s="53"/>
      <c r="C20" s="65"/>
      <c r="D20" s="88"/>
      <c r="E20" s="67"/>
      <c r="F20" s="78"/>
      <c r="G20" s="79"/>
      <c r="H20" s="18"/>
      <c r="I20" s="69"/>
      <c r="J20" s="55"/>
    </row>
    <row r="21" spans="1:10" ht="14.25" customHeight="1">
      <c r="A21" s="50" t="s">
        <v>14</v>
      </c>
      <c r="B21" s="52" t="s">
        <v>23</v>
      </c>
      <c r="C21" s="57" t="s">
        <v>5</v>
      </c>
      <c r="D21" s="86"/>
      <c r="E21" s="68" t="s">
        <v>8</v>
      </c>
      <c r="F21" s="84" t="s">
        <v>19</v>
      </c>
      <c r="G21" s="85"/>
      <c r="H21" s="20" t="s">
        <v>21</v>
      </c>
      <c r="I21" s="61"/>
      <c r="J21" s="55"/>
    </row>
    <row r="22" spans="1:10" ht="17.25" customHeight="1">
      <c r="A22" s="54"/>
      <c r="B22" s="52"/>
      <c r="C22" s="57"/>
      <c r="D22" s="87"/>
      <c r="E22" s="67"/>
      <c r="F22" s="78"/>
      <c r="G22" s="79"/>
      <c r="H22" s="18"/>
      <c r="I22" s="62"/>
      <c r="J22" s="55"/>
    </row>
    <row r="23" spans="1:10" ht="14.25" customHeight="1">
      <c r="A23" s="50" t="s">
        <v>14</v>
      </c>
      <c r="B23" s="52"/>
      <c r="C23" s="57"/>
      <c r="D23" s="87"/>
      <c r="E23" s="66" t="s">
        <v>8</v>
      </c>
      <c r="F23" s="82" t="s">
        <v>19</v>
      </c>
      <c r="G23" s="83"/>
      <c r="H23" s="19" t="s">
        <v>21</v>
      </c>
      <c r="I23" s="63"/>
      <c r="J23" s="55"/>
    </row>
    <row r="24" spans="1:10" ht="17.25" customHeight="1">
      <c r="A24" s="51"/>
      <c r="B24" s="53"/>
      <c r="C24" s="65"/>
      <c r="D24" s="88"/>
      <c r="E24" s="67"/>
      <c r="F24" s="78"/>
      <c r="G24" s="79"/>
      <c r="H24" s="18"/>
      <c r="I24" s="69"/>
      <c r="J24" s="55"/>
    </row>
    <row r="25" spans="1:10" ht="14.25" customHeight="1">
      <c r="A25" s="50" t="s">
        <v>14</v>
      </c>
      <c r="B25" s="52" t="s">
        <v>23</v>
      </c>
      <c r="C25" s="57" t="s">
        <v>5</v>
      </c>
      <c r="D25" s="86"/>
      <c r="E25" s="68" t="s">
        <v>8</v>
      </c>
      <c r="F25" s="84" t="s">
        <v>19</v>
      </c>
      <c r="G25" s="85"/>
      <c r="H25" s="20" t="s">
        <v>21</v>
      </c>
      <c r="I25" s="61"/>
      <c r="J25" s="55"/>
    </row>
    <row r="26" spans="1:10" ht="17.25" customHeight="1">
      <c r="A26" s="54"/>
      <c r="B26" s="52"/>
      <c r="C26" s="57"/>
      <c r="D26" s="87"/>
      <c r="E26" s="67"/>
      <c r="F26" s="78"/>
      <c r="G26" s="79"/>
      <c r="H26" s="18"/>
      <c r="I26" s="62"/>
      <c r="J26" s="55"/>
    </row>
    <row r="27" spans="1:10" ht="14.25" customHeight="1">
      <c r="A27" s="50" t="s">
        <v>14</v>
      </c>
      <c r="B27" s="52"/>
      <c r="C27" s="57"/>
      <c r="D27" s="87"/>
      <c r="E27" s="66" t="s">
        <v>8</v>
      </c>
      <c r="F27" s="82" t="s">
        <v>19</v>
      </c>
      <c r="G27" s="83"/>
      <c r="H27" s="19" t="s">
        <v>21</v>
      </c>
      <c r="I27" s="63"/>
      <c r="J27" s="55"/>
    </row>
    <row r="28" spans="1:10" ht="17.25" customHeight="1">
      <c r="A28" s="51"/>
      <c r="B28" s="53"/>
      <c r="C28" s="65"/>
      <c r="D28" s="88"/>
      <c r="E28" s="67"/>
      <c r="F28" s="78"/>
      <c r="G28" s="79"/>
      <c r="H28" s="18"/>
      <c r="I28" s="69"/>
      <c r="J28" s="55"/>
    </row>
    <row r="29" spans="1:10" ht="14.25" customHeight="1">
      <c r="A29" s="50" t="s">
        <v>14</v>
      </c>
      <c r="B29" s="52" t="s">
        <v>23</v>
      </c>
      <c r="C29" s="57" t="s">
        <v>5</v>
      </c>
      <c r="D29" s="86"/>
      <c r="E29" s="68" t="s">
        <v>8</v>
      </c>
      <c r="F29" s="84" t="s">
        <v>19</v>
      </c>
      <c r="G29" s="85"/>
      <c r="H29" s="20" t="s">
        <v>21</v>
      </c>
      <c r="I29" s="61"/>
      <c r="J29" s="55"/>
    </row>
    <row r="30" spans="1:10" ht="17.25" customHeight="1">
      <c r="A30" s="54"/>
      <c r="B30" s="52"/>
      <c r="C30" s="57"/>
      <c r="D30" s="87"/>
      <c r="E30" s="67"/>
      <c r="F30" s="78"/>
      <c r="G30" s="79"/>
      <c r="H30" s="18"/>
      <c r="I30" s="62"/>
      <c r="J30" s="55"/>
    </row>
    <row r="31" spans="1:10" ht="14.25" customHeight="1">
      <c r="A31" s="50" t="s">
        <v>14</v>
      </c>
      <c r="B31" s="52"/>
      <c r="C31" s="57"/>
      <c r="D31" s="87"/>
      <c r="E31" s="66" t="s">
        <v>8</v>
      </c>
      <c r="F31" s="82" t="s">
        <v>19</v>
      </c>
      <c r="G31" s="83"/>
      <c r="H31" s="19" t="s">
        <v>21</v>
      </c>
      <c r="I31" s="63"/>
      <c r="J31" s="55"/>
    </row>
    <row r="32" spans="1:10" ht="17.25" customHeight="1">
      <c r="A32" s="51"/>
      <c r="B32" s="53"/>
      <c r="C32" s="65"/>
      <c r="D32" s="88"/>
      <c r="E32" s="67"/>
      <c r="F32" s="78"/>
      <c r="G32" s="79"/>
      <c r="H32" s="18"/>
      <c r="I32" s="69"/>
      <c r="J32" s="55"/>
    </row>
    <row r="33" spans="1:10" ht="14.25" customHeight="1">
      <c r="A33" s="50" t="s">
        <v>14</v>
      </c>
      <c r="B33" s="52" t="s">
        <v>23</v>
      </c>
      <c r="C33" s="57" t="s">
        <v>5</v>
      </c>
      <c r="D33" s="86"/>
      <c r="E33" s="68" t="s">
        <v>8</v>
      </c>
      <c r="F33" s="84" t="s">
        <v>19</v>
      </c>
      <c r="G33" s="85"/>
      <c r="H33" s="20" t="s">
        <v>21</v>
      </c>
      <c r="I33" s="61"/>
      <c r="J33" s="55"/>
    </row>
    <row r="34" spans="1:10" ht="17.25" customHeight="1">
      <c r="A34" s="54"/>
      <c r="B34" s="52"/>
      <c r="C34" s="57"/>
      <c r="D34" s="87"/>
      <c r="E34" s="67"/>
      <c r="F34" s="78"/>
      <c r="G34" s="79"/>
      <c r="H34" s="18"/>
      <c r="I34" s="62"/>
      <c r="J34" s="55"/>
    </row>
    <row r="35" spans="1:10" ht="14.25" customHeight="1">
      <c r="A35" s="50" t="s">
        <v>14</v>
      </c>
      <c r="B35" s="52"/>
      <c r="C35" s="57"/>
      <c r="D35" s="87"/>
      <c r="E35" s="66" t="s">
        <v>8</v>
      </c>
      <c r="F35" s="82" t="s">
        <v>19</v>
      </c>
      <c r="G35" s="83"/>
      <c r="H35" s="19" t="s">
        <v>21</v>
      </c>
      <c r="I35" s="63"/>
      <c r="J35" s="55"/>
    </row>
    <row r="36" spans="1:10" ht="17.25" customHeight="1">
      <c r="A36" s="51"/>
      <c r="B36" s="53"/>
      <c r="C36" s="65"/>
      <c r="D36" s="88"/>
      <c r="E36" s="67"/>
      <c r="F36" s="78"/>
      <c r="G36" s="79"/>
      <c r="H36" s="18"/>
      <c r="I36" s="69"/>
      <c r="J36" s="55"/>
    </row>
    <row r="37" spans="1:10" ht="14.25" customHeight="1">
      <c r="A37" s="50" t="s">
        <v>14</v>
      </c>
      <c r="B37" s="52" t="s">
        <v>23</v>
      </c>
      <c r="C37" s="57" t="s">
        <v>5</v>
      </c>
      <c r="D37" s="86"/>
      <c r="E37" s="68" t="s">
        <v>8</v>
      </c>
      <c r="F37" s="84" t="s">
        <v>19</v>
      </c>
      <c r="G37" s="85"/>
      <c r="H37" s="20" t="s">
        <v>21</v>
      </c>
      <c r="I37" s="61"/>
      <c r="J37" s="55"/>
    </row>
    <row r="38" spans="1:10" ht="17.25" customHeight="1">
      <c r="A38" s="54"/>
      <c r="B38" s="52"/>
      <c r="C38" s="57"/>
      <c r="D38" s="87"/>
      <c r="E38" s="67"/>
      <c r="F38" s="78"/>
      <c r="G38" s="79"/>
      <c r="H38" s="18"/>
      <c r="I38" s="62"/>
      <c r="J38" s="55"/>
    </row>
    <row r="39" spans="1:10" ht="14.25" customHeight="1">
      <c r="A39" s="50" t="s">
        <v>14</v>
      </c>
      <c r="B39" s="52"/>
      <c r="C39" s="57"/>
      <c r="D39" s="87"/>
      <c r="E39" s="66" t="s">
        <v>8</v>
      </c>
      <c r="F39" s="82" t="s">
        <v>19</v>
      </c>
      <c r="G39" s="83"/>
      <c r="H39" s="19" t="s">
        <v>21</v>
      </c>
      <c r="I39" s="63"/>
      <c r="J39" s="55"/>
    </row>
    <row r="40" spans="1:10" ht="17.25" customHeight="1">
      <c r="A40" s="51"/>
      <c r="B40" s="53"/>
      <c r="C40" s="65"/>
      <c r="D40" s="88"/>
      <c r="E40" s="67"/>
      <c r="F40" s="78"/>
      <c r="G40" s="79"/>
      <c r="H40" s="18"/>
      <c r="I40" s="69"/>
      <c r="J40" s="55"/>
    </row>
    <row r="41" spans="1:10" ht="14.25" customHeight="1">
      <c r="A41" s="50" t="s">
        <v>14</v>
      </c>
      <c r="B41" s="59" t="s">
        <v>23</v>
      </c>
      <c r="C41" s="56" t="s">
        <v>5</v>
      </c>
      <c r="D41" s="86"/>
      <c r="E41" s="68" t="s">
        <v>8</v>
      </c>
      <c r="F41" s="84" t="s">
        <v>19</v>
      </c>
      <c r="G41" s="85"/>
      <c r="H41" s="20" t="s">
        <v>21</v>
      </c>
      <c r="I41" s="61"/>
      <c r="J41" s="55"/>
    </row>
    <row r="42" spans="1:10" ht="17.25" customHeight="1">
      <c r="A42" s="54"/>
      <c r="B42" s="52"/>
      <c r="C42" s="57"/>
      <c r="D42" s="87"/>
      <c r="E42" s="67"/>
      <c r="F42" s="78"/>
      <c r="G42" s="79"/>
      <c r="H42" s="18"/>
      <c r="I42" s="62"/>
      <c r="J42" s="55"/>
    </row>
    <row r="43" spans="1:10" ht="14.25" customHeight="1">
      <c r="A43" s="50" t="s">
        <v>14</v>
      </c>
      <c r="B43" s="52"/>
      <c r="C43" s="57"/>
      <c r="D43" s="87"/>
      <c r="E43" s="66" t="s">
        <v>8</v>
      </c>
      <c r="F43" s="82" t="s">
        <v>19</v>
      </c>
      <c r="G43" s="83"/>
      <c r="H43" s="19" t="s">
        <v>21</v>
      </c>
      <c r="I43" s="63"/>
      <c r="J43" s="55"/>
    </row>
    <row r="44" spans="1:10" ht="17.25" customHeight="1" thickBot="1">
      <c r="A44" s="51"/>
      <c r="B44" s="60"/>
      <c r="C44" s="58"/>
      <c r="D44" s="98"/>
      <c r="E44" s="95"/>
      <c r="F44" s="99"/>
      <c r="G44" s="100"/>
      <c r="H44" s="21"/>
      <c r="I44" s="64"/>
      <c r="J44" s="55"/>
    </row>
    <row r="45" spans="1:10" ht="18" thickBot="1">
      <c r="B45" s="5"/>
      <c r="C45" s="6"/>
      <c r="D45" s="6"/>
      <c r="E45" s="6"/>
      <c r="F45" s="7"/>
      <c r="G45" s="7"/>
      <c r="H45" s="7"/>
      <c r="I45" s="30" t="s">
        <v>26</v>
      </c>
    </row>
    <row r="46" spans="1:10" ht="30" customHeight="1">
      <c r="B46" s="23" t="s">
        <v>18</v>
      </c>
      <c r="C46" s="93"/>
      <c r="D46" s="93"/>
      <c r="E46" s="93"/>
      <c r="F46" s="93"/>
      <c r="G46" s="93"/>
      <c r="H46" s="93"/>
      <c r="I46" s="94"/>
    </row>
    <row r="47" spans="1:10" ht="27" customHeight="1">
      <c r="B47" s="26" t="s">
        <v>17</v>
      </c>
      <c r="C47" s="91"/>
      <c r="D47" s="91"/>
      <c r="E47" s="91"/>
      <c r="F47" s="91"/>
      <c r="G47" s="22" t="s">
        <v>43</v>
      </c>
      <c r="H47" s="91"/>
      <c r="I47" s="92"/>
    </row>
    <row r="48" spans="1:10" ht="27" customHeight="1">
      <c r="A48" s="25"/>
      <c r="B48" s="26" t="s">
        <v>16</v>
      </c>
      <c r="C48" s="91"/>
      <c r="D48" s="91"/>
      <c r="E48" s="91"/>
      <c r="F48" s="91"/>
      <c r="G48" s="91"/>
      <c r="H48" s="91"/>
      <c r="I48" s="92"/>
    </row>
    <row r="49" spans="1:10" ht="27" customHeight="1">
      <c r="B49" s="103" t="s">
        <v>15</v>
      </c>
      <c r="C49" s="101" t="s">
        <v>27</v>
      </c>
      <c r="D49" s="101"/>
      <c r="E49" s="9"/>
      <c r="F49" s="31" t="s">
        <v>24</v>
      </c>
      <c r="G49" s="10">
        <f>E49*1500</f>
        <v>0</v>
      </c>
      <c r="H49" s="7" t="s">
        <v>47</v>
      </c>
      <c r="I49" s="24"/>
    </row>
    <row r="50" spans="1:10" ht="27" customHeight="1" thickBot="1">
      <c r="B50" s="104"/>
      <c r="C50" s="102" t="s">
        <v>22</v>
      </c>
      <c r="D50" s="102"/>
      <c r="E50" s="102"/>
      <c r="F50" s="102"/>
      <c r="G50" s="32">
        <f>SUM(G49:G49)</f>
        <v>0</v>
      </c>
      <c r="H50" s="33" t="s">
        <v>46</v>
      </c>
      <c r="I50" s="34"/>
    </row>
    <row r="51" spans="1:10" ht="13.5"/>
    <row r="52" spans="1:10" ht="17.25">
      <c r="A52" s="96" t="s">
        <v>28</v>
      </c>
      <c r="B52" s="96"/>
      <c r="C52" s="96"/>
      <c r="D52" s="96"/>
      <c r="E52" s="96"/>
      <c r="F52" s="96"/>
      <c r="G52" s="96"/>
      <c r="H52" s="96"/>
      <c r="I52" s="96"/>
      <c r="J52" s="8"/>
    </row>
    <row r="53" spans="1:10" ht="13.5">
      <c r="A53" s="105" t="s">
        <v>29</v>
      </c>
      <c r="B53" s="105"/>
      <c r="C53" s="105"/>
      <c r="D53" s="105"/>
      <c r="E53" s="105"/>
      <c r="F53" s="105"/>
      <c r="G53" s="105"/>
      <c r="H53" s="105"/>
      <c r="I53" s="105"/>
    </row>
    <row r="54" spans="1:10" ht="32.25" customHeight="1">
      <c r="A54" s="105" t="s">
        <v>45</v>
      </c>
      <c r="B54" s="105"/>
      <c r="C54" s="105"/>
      <c r="D54" s="105"/>
      <c r="E54" s="105"/>
      <c r="F54" s="105"/>
      <c r="G54" s="105"/>
      <c r="H54" s="105"/>
      <c r="I54" s="105"/>
    </row>
    <row r="55" spans="1:10" ht="27" customHeight="1">
      <c r="A55" s="97" t="s">
        <v>48</v>
      </c>
      <c r="B55" s="97"/>
      <c r="C55" s="97"/>
      <c r="D55" s="97"/>
      <c r="E55" s="97"/>
      <c r="F55" s="97"/>
      <c r="G55" s="97"/>
      <c r="H55" s="97"/>
      <c r="I55" s="97"/>
    </row>
    <row r="56" spans="1:10" ht="27" customHeight="1"/>
    <row r="57" spans="1:10" ht="27" customHeight="1"/>
    <row r="58" spans="1:10" ht="27" customHeight="1"/>
    <row r="59" spans="1:10" ht="27" customHeight="1"/>
    <row r="60" spans="1:10" ht="27" customHeight="1"/>
  </sheetData>
  <mergeCells count="145">
    <mergeCell ref="A52:I52"/>
    <mergeCell ref="A55:I55"/>
    <mergeCell ref="C48:I48"/>
    <mergeCell ref="F39:G39"/>
    <mergeCell ref="F40:G40"/>
    <mergeCell ref="F41:G41"/>
    <mergeCell ref="F42:G42"/>
    <mergeCell ref="F43:G43"/>
    <mergeCell ref="D41:D44"/>
    <mergeCell ref="F44:G44"/>
    <mergeCell ref="C49:D49"/>
    <mergeCell ref="C50:F50"/>
    <mergeCell ref="B49:B50"/>
    <mergeCell ref="A53:I53"/>
    <mergeCell ref="A54:I54"/>
    <mergeCell ref="F33:G33"/>
    <mergeCell ref="F34:G34"/>
    <mergeCell ref="F35:G35"/>
    <mergeCell ref="F36:G36"/>
    <mergeCell ref="F37:G37"/>
    <mergeCell ref="F38:G38"/>
    <mergeCell ref="C47:F47"/>
    <mergeCell ref="H47:I47"/>
    <mergeCell ref="D33:D36"/>
    <mergeCell ref="D37:D40"/>
    <mergeCell ref="C46:I46"/>
    <mergeCell ref="E41:E42"/>
    <mergeCell ref="E43:E44"/>
    <mergeCell ref="E33:E34"/>
    <mergeCell ref="E35:E36"/>
    <mergeCell ref="E37:E38"/>
    <mergeCell ref="E39:E40"/>
    <mergeCell ref="I37:I38"/>
    <mergeCell ref="I39:I40"/>
    <mergeCell ref="F10:G10"/>
    <mergeCell ref="F11:G11"/>
    <mergeCell ref="F12:G12"/>
    <mergeCell ref="F13:G13"/>
    <mergeCell ref="F15:G15"/>
    <mergeCell ref="F16:G16"/>
    <mergeCell ref="F23:G23"/>
    <mergeCell ref="F24:G24"/>
    <mergeCell ref="F25:G25"/>
    <mergeCell ref="A7:A8"/>
    <mergeCell ref="A5:A6"/>
    <mergeCell ref="A19:A20"/>
    <mergeCell ref="A9:A10"/>
    <mergeCell ref="A15:A16"/>
    <mergeCell ref="A17:A18"/>
    <mergeCell ref="A13:A14"/>
    <mergeCell ref="D5:D8"/>
    <mergeCell ref="D9:D12"/>
    <mergeCell ref="D13:D16"/>
    <mergeCell ref="D17:D20"/>
    <mergeCell ref="D25:D28"/>
    <mergeCell ref="E19:E20"/>
    <mergeCell ref="E31:E32"/>
    <mergeCell ref="A27:A28"/>
    <mergeCell ref="A25:A26"/>
    <mergeCell ref="C25:C28"/>
    <mergeCell ref="E25:E26"/>
    <mergeCell ref="E27:E28"/>
    <mergeCell ref="I11:I12"/>
    <mergeCell ref="I13:I14"/>
    <mergeCell ref="F17:G17"/>
    <mergeCell ref="F18:G18"/>
    <mergeCell ref="F19:G19"/>
    <mergeCell ref="F14:G14"/>
    <mergeCell ref="F26:G26"/>
    <mergeCell ref="F27:G27"/>
    <mergeCell ref="F28:G28"/>
    <mergeCell ref="I17:I18"/>
    <mergeCell ref="I23:I24"/>
    <mergeCell ref="F4:G4"/>
    <mergeCell ref="F6:G6"/>
    <mergeCell ref="F5:G5"/>
    <mergeCell ref="F8:G8"/>
    <mergeCell ref="F7:G7"/>
    <mergeCell ref="F9:G9"/>
    <mergeCell ref="I31:I32"/>
    <mergeCell ref="C17:C20"/>
    <mergeCell ref="I27:I28"/>
    <mergeCell ref="I25:I26"/>
    <mergeCell ref="C21:C24"/>
    <mergeCell ref="I19:I20"/>
    <mergeCell ref="I21:I22"/>
    <mergeCell ref="F21:G21"/>
    <mergeCell ref="E21:E22"/>
    <mergeCell ref="E23:E24"/>
    <mergeCell ref="F20:G20"/>
    <mergeCell ref="F22:G22"/>
    <mergeCell ref="D29:D32"/>
    <mergeCell ref="F29:G29"/>
    <mergeCell ref="F30:G30"/>
    <mergeCell ref="F31:G31"/>
    <mergeCell ref="F32:G32"/>
    <mergeCell ref="D21:D24"/>
    <mergeCell ref="A35:A36"/>
    <mergeCell ref="I35:I36"/>
    <mergeCell ref="A29:A30"/>
    <mergeCell ref="I29:I30"/>
    <mergeCell ref="E29:E30"/>
    <mergeCell ref="C29:C32"/>
    <mergeCell ref="A1:I1"/>
    <mergeCell ref="E9:E10"/>
    <mergeCell ref="E7:E8"/>
    <mergeCell ref="E5:E6"/>
    <mergeCell ref="E13:E14"/>
    <mergeCell ref="E15:E16"/>
    <mergeCell ref="C5:C8"/>
    <mergeCell ref="B5:B8"/>
    <mergeCell ref="I15:I16"/>
    <mergeCell ref="F3:I3"/>
    <mergeCell ref="C13:C16"/>
    <mergeCell ref="C9:C12"/>
    <mergeCell ref="B9:B12"/>
    <mergeCell ref="A11:A12"/>
    <mergeCell ref="B13:B16"/>
    <mergeCell ref="I5:I6"/>
    <mergeCell ref="I7:I8"/>
    <mergeCell ref="I9:I10"/>
    <mergeCell ref="A31:A32"/>
    <mergeCell ref="B25:B28"/>
    <mergeCell ref="B29:B32"/>
    <mergeCell ref="B21:B24"/>
    <mergeCell ref="A23:A24"/>
    <mergeCell ref="A21:A22"/>
    <mergeCell ref="J5:J44"/>
    <mergeCell ref="A41:A42"/>
    <mergeCell ref="C41:C44"/>
    <mergeCell ref="B41:B44"/>
    <mergeCell ref="I41:I42"/>
    <mergeCell ref="A43:A44"/>
    <mergeCell ref="I43:I44"/>
    <mergeCell ref="A37:A38"/>
    <mergeCell ref="C37:C40"/>
    <mergeCell ref="E11:E12"/>
    <mergeCell ref="E17:E18"/>
    <mergeCell ref="B37:B40"/>
    <mergeCell ref="A39:A40"/>
    <mergeCell ref="B17:B20"/>
    <mergeCell ref="A33:A34"/>
    <mergeCell ref="I33:I34"/>
    <mergeCell ref="C33:C36"/>
    <mergeCell ref="B33:B36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workbookViewId="0">
      <selection activeCell="A37" sqref="A37:XFD37"/>
    </sheetView>
  </sheetViews>
  <sheetFormatPr defaultRowHeight="22.5" customHeight="1"/>
  <cols>
    <col min="1" max="1" width="36.875" style="1" customWidth="1"/>
    <col min="2" max="2" width="13.5" style="1" customWidth="1"/>
    <col min="3" max="6" width="16.125" style="1" customWidth="1"/>
    <col min="7" max="16384" width="9" style="1"/>
  </cols>
  <sheetData>
    <row r="1" spans="1:6" ht="22.5" customHeight="1">
      <c r="A1" s="107" t="s">
        <v>44</v>
      </c>
      <c r="B1" s="107"/>
      <c r="C1" s="107"/>
      <c r="D1" s="107"/>
      <c r="E1" s="107"/>
      <c r="F1" s="107"/>
    </row>
    <row r="2" spans="1:6" ht="28.5" customHeight="1">
      <c r="A2" s="112" t="s">
        <v>37</v>
      </c>
      <c r="B2" s="112"/>
      <c r="C2" s="112"/>
      <c r="D2" s="112"/>
      <c r="E2" s="112"/>
      <c r="F2" s="112"/>
    </row>
    <row r="3" spans="1:6" ht="11.25" customHeight="1">
      <c r="A3" s="35"/>
      <c r="B3" s="35"/>
      <c r="C3" s="35"/>
      <c r="D3" s="35"/>
      <c r="E3" s="35"/>
      <c r="F3" s="35"/>
    </row>
    <row r="4" spans="1:6" ht="22.5" customHeight="1" thickBot="1">
      <c r="A4" s="47" t="s">
        <v>38</v>
      </c>
    </row>
    <row r="5" spans="1:6" ht="22.5" customHeight="1">
      <c r="A5" s="110" t="s">
        <v>36</v>
      </c>
      <c r="B5" s="108" t="s">
        <v>30</v>
      </c>
      <c r="C5" s="93" t="s">
        <v>31</v>
      </c>
      <c r="D5" s="93"/>
      <c r="E5" s="93"/>
      <c r="F5" s="94"/>
    </row>
    <row r="6" spans="1:6" ht="22.5" customHeight="1" thickBot="1">
      <c r="A6" s="111"/>
      <c r="B6" s="109"/>
      <c r="C6" s="39" t="s">
        <v>32</v>
      </c>
      <c r="D6" s="39" t="s">
        <v>33</v>
      </c>
      <c r="E6" s="39" t="s">
        <v>34</v>
      </c>
      <c r="F6" s="40" t="s">
        <v>35</v>
      </c>
    </row>
    <row r="7" spans="1:6" ht="27" customHeight="1" thickTop="1">
      <c r="A7" s="41" t="str">
        <f>IF(【参加申込書】男子・女子ダブルス!F6="","",【参加申込書】男子・女子ダブルス!F6)</f>
        <v/>
      </c>
      <c r="B7" s="37" t="s">
        <v>40</v>
      </c>
      <c r="C7" s="38" t="s">
        <v>39</v>
      </c>
      <c r="D7" s="38" t="s">
        <v>39</v>
      </c>
      <c r="E7" s="38" t="s">
        <v>39</v>
      </c>
      <c r="F7" s="29" t="s">
        <v>39</v>
      </c>
    </row>
    <row r="8" spans="1:6" ht="27" customHeight="1">
      <c r="A8" s="42" t="str">
        <f>IF(【参加申込書】男子・女子ダブルス!F8="","",【参加申込書】男子・女子ダブルス!F8)</f>
        <v/>
      </c>
      <c r="B8" s="36" t="s">
        <v>40</v>
      </c>
      <c r="C8" s="27" t="s">
        <v>39</v>
      </c>
      <c r="D8" s="27" t="s">
        <v>39</v>
      </c>
      <c r="E8" s="27" t="s">
        <v>39</v>
      </c>
      <c r="F8" s="28" t="s">
        <v>39</v>
      </c>
    </row>
    <row r="9" spans="1:6" ht="27" customHeight="1">
      <c r="A9" s="42" t="str">
        <f>IF(【参加申込書】男子・女子ダブルス!F10="","",【参加申込書】男子・女子ダブルス!F10)</f>
        <v/>
      </c>
      <c r="B9" s="36" t="s">
        <v>40</v>
      </c>
      <c r="C9" s="27" t="s">
        <v>39</v>
      </c>
      <c r="D9" s="27" t="s">
        <v>39</v>
      </c>
      <c r="E9" s="27" t="s">
        <v>39</v>
      </c>
      <c r="F9" s="28" t="s">
        <v>39</v>
      </c>
    </row>
    <row r="10" spans="1:6" ht="27" customHeight="1">
      <c r="A10" s="42" t="str">
        <f>IF(【参加申込書】男子・女子ダブルス!F12="","",【参加申込書】男子・女子ダブルス!F12)</f>
        <v/>
      </c>
      <c r="B10" s="36" t="s">
        <v>40</v>
      </c>
      <c r="C10" s="27" t="s">
        <v>39</v>
      </c>
      <c r="D10" s="27" t="s">
        <v>39</v>
      </c>
      <c r="E10" s="27" t="s">
        <v>39</v>
      </c>
      <c r="F10" s="28" t="s">
        <v>39</v>
      </c>
    </row>
    <row r="11" spans="1:6" ht="27" customHeight="1">
      <c r="A11" s="42" t="str">
        <f>IF(【参加申込書】男子・女子ダブルス!F14="","",【参加申込書】男子・女子ダブルス!F14)</f>
        <v/>
      </c>
      <c r="B11" s="36" t="s">
        <v>40</v>
      </c>
      <c r="C11" s="27" t="s">
        <v>39</v>
      </c>
      <c r="D11" s="27" t="s">
        <v>39</v>
      </c>
      <c r="E11" s="27" t="s">
        <v>39</v>
      </c>
      <c r="F11" s="28" t="s">
        <v>39</v>
      </c>
    </row>
    <row r="12" spans="1:6" ht="27" customHeight="1">
      <c r="A12" s="42" t="str">
        <f>IF(【参加申込書】男子・女子ダブルス!F16="","",【参加申込書】男子・女子ダブルス!F16)</f>
        <v/>
      </c>
      <c r="B12" s="36" t="s">
        <v>40</v>
      </c>
      <c r="C12" s="27" t="s">
        <v>39</v>
      </c>
      <c r="D12" s="27" t="s">
        <v>39</v>
      </c>
      <c r="E12" s="27" t="s">
        <v>39</v>
      </c>
      <c r="F12" s="28" t="s">
        <v>39</v>
      </c>
    </row>
    <row r="13" spans="1:6" ht="27" customHeight="1">
      <c r="A13" s="42" t="str">
        <f>IF(【参加申込書】男子・女子ダブルス!F18="","",【参加申込書】男子・女子ダブルス!F18)</f>
        <v/>
      </c>
      <c r="B13" s="36" t="s">
        <v>40</v>
      </c>
      <c r="C13" s="27" t="s">
        <v>39</v>
      </c>
      <c r="D13" s="27" t="s">
        <v>39</v>
      </c>
      <c r="E13" s="27" t="s">
        <v>39</v>
      </c>
      <c r="F13" s="28" t="s">
        <v>39</v>
      </c>
    </row>
    <row r="14" spans="1:6" ht="27" customHeight="1">
      <c r="A14" s="42" t="str">
        <f>IF(【参加申込書】男子・女子ダブルス!F20="","",【参加申込書】男子・女子ダブルス!F20)</f>
        <v/>
      </c>
      <c r="B14" s="36" t="s">
        <v>40</v>
      </c>
      <c r="C14" s="27" t="s">
        <v>39</v>
      </c>
      <c r="D14" s="27" t="s">
        <v>39</v>
      </c>
      <c r="E14" s="27" t="s">
        <v>39</v>
      </c>
      <c r="F14" s="28" t="s">
        <v>39</v>
      </c>
    </row>
    <row r="15" spans="1:6" ht="27" customHeight="1">
      <c r="A15" s="42" t="str">
        <f>IF(【参加申込書】男子・女子ダブルス!F22="","",【参加申込書】男子・女子ダブルス!F22)</f>
        <v/>
      </c>
      <c r="B15" s="36" t="s">
        <v>40</v>
      </c>
      <c r="C15" s="27" t="s">
        <v>39</v>
      </c>
      <c r="D15" s="27" t="s">
        <v>39</v>
      </c>
      <c r="E15" s="27" t="s">
        <v>39</v>
      </c>
      <c r="F15" s="28" t="s">
        <v>39</v>
      </c>
    </row>
    <row r="16" spans="1:6" ht="27" customHeight="1">
      <c r="A16" s="42" t="str">
        <f>IF(【参加申込書】男子・女子ダブルス!F24="","",【参加申込書】男子・女子ダブルス!F24)</f>
        <v/>
      </c>
      <c r="B16" s="36" t="s">
        <v>40</v>
      </c>
      <c r="C16" s="27" t="s">
        <v>39</v>
      </c>
      <c r="D16" s="27" t="s">
        <v>39</v>
      </c>
      <c r="E16" s="27" t="s">
        <v>39</v>
      </c>
      <c r="F16" s="28" t="s">
        <v>39</v>
      </c>
    </row>
    <row r="17" spans="1:6" ht="27" customHeight="1">
      <c r="A17" s="42" t="str">
        <f>IF(【参加申込書】男子・女子ダブルス!F26="","",【参加申込書】男子・女子ダブルス!F26)</f>
        <v/>
      </c>
      <c r="B17" s="36" t="s">
        <v>40</v>
      </c>
      <c r="C17" s="27" t="s">
        <v>39</v>
      </c>
      <c r="D17" s="27" t="s">
        <v>39</v>
      </c>
      <c r="E17" s="27" t="s">
        <v>39</v>
      </c>
      <c r="F17" s="28" t="s">
        <v>39</v>
      </c>
    </row>
    <row r="18" spans="1:6" ht="27" customHeight="1">
      <c r="A18" s="42" t="str">
        <f>IF(【参加申込書】男子・女子ダブルス!F28="","",【参加申込書】男子・女子ダブルス!F28)</f>
        <v/>
      </c>
      <c r="B18" s="36" t="s">
        <v>40</v>
      </c>
      <c r="C18" s="27" t="s">
        <v>39</v>
      </c>
      <c r="D18" s="27" t="s">
        <v>39</v>
      </c>
      <c r="E18" s="27" t="s">
        <v>39</v>
      </c>
      <c r="F18" s="28" t="s">
        <v>39</v>
      </c>
    </row>
    <row r="19" spans="1:6" ht="27" customHeight="1">
      <c r="A19" s="42" t="str">
        <f>IF(【参加申込書】男子・女子ダブルス!F30="","",【参加申込書】男子・女子ダブルス!F30)</f>
        <v/>
      </c>
      <c r="B19" s="36" t="s">
        <v>40</v>
      </c>
      <c r="C19" s="27" t="s">
        <v>39</v>
      </c>
      <c r="D19" s="27" t="s">
        <v>39</v>
      </c>
      <c r="E19" s="27" t="s">
        <v>39</v>
      </c>
      <c r="F19" s="28" t="s">
        <v>39</v>
      </c>
    </row>
    <row r="20" spans="1:6" ht="27" customHeight="1">
      <c r="A20" s="42" t="str">
        <f>IF(【参加申込書】男子・女子ダブルス!F32="","",【参加申込書】男子・女子ダブルス!F32)</f>
        <v/>
      </c>
      <c r="B20" s="36" t="s">
        <v>40</v>
      </c>
      <c r="C20" s="27" t="s">
        <v>39</v>
      </c>
      <c r="D20" s="27" t="s">
        <v>39</v>
      </c>
      <c r="E20" s="27" t="s">
        <v>39</v>
      </c>
      <c r="F20" s="28" t="s">
        <v>39</v>
      </c>
    </row>
    <row r="21" spans="1:6" ht="27" customHeight="1">
      <c r="A21" s="42" t="str">
        <f>IF(【参加申込書】男子・女子ダブルス!F34="","",【参加申込書】男子・女子ダブルス!F34)</f>
        <v/>
      </c>
      <c r="B21" s="36" t="s">
        <v>40</v>
      </c>
      <c r="C21" s="27" t="s">
        <v>39</v>
      </c>
      <c r="D21" s="27" t="s">
        <v>39</v>
      </c>
      <c r="E21" s="27" t="s">
        <v>39</v>
      </c>
      <c r="F21" s="28" t="s">
        <v>39</v>
      </c>
    </row>
    <row r="22" spans="1:6" ht="27" customHeight="1">
      <c r="A22" s="42" t="str">
        <f>IF(【参加申込書】男子・女子ダブルス!F36="","",【参加申込書】男子・女子ダブルス!F36)</f>
        <v/>
      </c>
      <c r="B22" s="36" t="s">
        <v>40</v>
      </c>
      <c r="C22" s="27" t="s">
        <v>39</v>
      </c>
      <c r="D22" s="27" t="s">
        <v>39</v>
      </c>
      <c r="E22" s="27" t="s">
        <v>39</v>
      </c>
      <c r="F22" s="28" t="s">
        <v>39</v>
      </c>
    </row>
    <row r="23" spans="1:6" ht="27" customHeight="1">
      <c r="A23" s="42" t="str">
        <f>IF(【参加申込書】男子・女子ダブルス!F38="","",【参加申込書】男子・女子ダブルス!F38)</f>
        <v/>
      </c>
      <c r="B23" s="36" t="s">
        <v>40</v>
      </c>
      <c r="C23" s="27" t="s">
        <v>39</v>
      </c>
      <c r="D23" s="27" t="s">
        <v>39</v>
      </c>
      <c r="E23" s="27" t="s">
        <v>39</v>
      </c>
      <c r="F23" s="28" t="s">
        <v>39</v>
      </c>
    </row>
    <row r="24" spans="1:6" ht="27" customHeight="1">
      <c r="A24" s="42" t="str">
        <f>IF(【参加申込書】男子・女子ダブルス!F40="","",【参加申込書】男子・女子ダブルス!F40)</f>
        <v/>
      </c>
      <c r="B24" s="36" t="s">
        <v>40</v>
      </c>
      <c r="C24" s="27" t="s">
        <v>39</v>
      </c>
      <c r="D24" s="27" t="s">
        <v>39</v>
      </c>
      <c r="E24" s="27" t="s">
        <v>39</v>
      </c>
      <c r="F24" s="28" t="s">
        <v>39</v>
      </c>
    </row>
    <row r="25" spans="1:6" ht="27" customHeight="1">
      <c r="A25" s="42" t="str">
        <f>IF(【参加申込書】男子・女子ダブルス!F42="","",【参加申込書】男子・女子ダブルス!F42)</f>
        <v/>
      </c>
      <c r="B25" s="36" t="s">
        <v>40</v>
      </c>
      <c r="C25" s="27" t="s">
        <v>39</v>
      </c>
      <c r="D25" s="27" t="s">
        <v>39</v>
      </c>
      <c r="E25" s="27" t="s">
        <v>39</v>
      </c>
      <c r="F25" s="28" t="s">
        <v>39</v>
      </c>
    </row>
    <row r="26" spans="1:6" ht="27" customHeight="1" thickBot="1">
      <c r="A26" s="43" t="str">
        <f>IF(【参加申込書】男子・女子ダブルス!F44="","",【参加申込書】男子・女子ダブルス!F44)</f>
        <v/>
      </c>
      <c r="B26" s="44" t="s">
        <v>40</v>
      </c>
      <c r="C26" s="45" t="s">
        <v>39</v>
      </c>
      <c r="D26" s="45" t="s">
        <v>39</v>
      </c>
      <c r="E26" s="45" t="s">
        <v>39</v>
      </c>
      <c r="F26" s="46" t="s">
        <v>39</v>
      </c>
    </row>
    <row r="28" spans="1:6" ht="22.5" customHeight="1" thickBot="1">
      <c r="A28" s="47" t="s">
        <v>41</v>
      </c>
    </row>
    <row r="29" spans="1:6" ht="22.5" customHeight="1">
      <c r="A29" s="110" t="s">
        <v>36</v>
      </c>
      <c r="B29" s="108" t="s">
        <v>30</v>
      </c>
      <c r="C29" s="93" t="s">
        <v>31</v>
      </c>
      <c r="D29" s="93"/>
      <c r="E29" s="93"/>
      <c r="F29" s="94"/>
    </row>
    <row r="30" spans="1:6" ht="22.5" customHeight="1" thickBot="1">
      <c r="A30" s="111"/>
      <c r="B30" s="109"/>
      <c r="C30" s="39" t="s">
        <v>32</v>
      </c>
      <c r="D30" s="39" t="s">
        <v>33</v>
      </c>
      <c r="E30" s="39" t="s">
        <v>34</v>
      </c>
      <c r="F30" s="40" t="s">
        <v>35</v>
      </c>
    </row>
    <row r="31" spans="1:6" ht="31.5" customHeight="1" thickTop="1">
      <c r="A31" s="41"/>
      <c r="B31" s="37" t="s">
        <v>40</v>
      </c>
      <c r="C31" s="38" t="s">
        <v>39</v>
      </c>
      <c r="D31" s="38" t="s">
        <v>39</v>
      </c>
      <c r="E31" s="38" t="s">
        <v>39</v>
      </c>
      <c r="F31" s="29" t="s">
        <v>39</v>
      </c>
    </row>
    <row r="32" spans="1:6" ht="31.5" customHeight="1">
      <c r="A32" s="42"/>
      <c r="B32" s="36" t="s">
        <v>40</v>
      </c>
      <c r="C32" s="27" t="s">
        <v>39</v>
      </c>
      <c r="D32" s="27" t="s">
        <v>39</v>
      </c>
      <c r="E32" s="27" t="s">
        <v>39</v>
      </c>
      <c r="F32" s="28" t="s">
        <v>39</v>
      </c>
    </row>
    <row r="33" spans="1:6" ht="31.5" customHeight="1">
      <c r="A33" s="42"/>
      <c r="B33" s="36" t="s">
        <v>40</v>
      </c>
      <c r="C33" s="27" t="s">
        <v>39</v>
      </c>
      <c r="D33" s="27" t="s">
        <v>39</v>
      </c>
      <c r="E33" s="27" t="s">
        <v>39</v>
      </c>
      <c r="F33" s="28" t="s">
        <v>39</v>
      </c>
    </row>
    <row r="34" spans="1:6" ht="31.5" customHeight="1">
      <c r="A34" s="42"/>
      <c r="B34" s="36" t="s">
        <v>40</v>
      </c>
      <c r="C34" s="27" t="s">
        <v>39</v>
      </c>
      <c r="D34" s="27" t="s">
        <v>39</v>
      </c>
      <c r="E34" s="27" t="s">
        <v>39</v>
      </c>
      <c r="F34" s="28" t="s">
        <v>39</v>
      </c>
    </row>
    <row r="35" spans="1:6" ht="31.5" customHeight="1" thickBot="1">
      <c r="A35" s="43"/>
      <c r="B35" s="44" t="s">
        <v>40</v>
      </c>
      <c r="C35" s="45" t="s">
        <v>39</v>
      </c>
      <c r="D35" s="45" t="s">
        <v>39</v>
      </c>
      <c r="E35" s="45" t="s">
        <v>39</v>
      </c>
      <c r="F35" s="46" t="s">
        <v>39</v>
      </c>
    </row>
    <row r="37" spans="1:6" ht="39.75" customHeight="1">
      <c r="A37" s="48" t="s">
        <v>42</v>
      </c>
    </row>
    <row r="38" spans="1:6" ht="39.75" customHeight="1" thickBot="1">
      <c r="A38" s="48"/>
      <c r="B38" s="49" t="s">
        <v>18</v>
      </c>
      <c r="C38" s="106">
        <f>【参加申込書】男子・女子ダブルス!C46</f>
        <v>0</v>
      </c>
      <c r="D38" s="106"/>
      <c r="E38" s="106"/>
    </row>
    <row r="39" spans="1:6" ht="39.75" customHeight="1" thickBot="1">
      <c r="B39" s="49" t="s">
        <v>36</v>
      </c>
      <c r="C39" s="106">
        <f>【参加申込書】男子・女子ダブルス!C47</f>
        <v>0</v>
      </c>
      <c r="D39" s="106"/>
      <c r="E39" s="106"/>
    </row>
    <row r="40" spans="1:6" ht="39.75" customHeight="1" thickBot="1">
      <c r="B40" s="49" t="s">
        <v>43</v>
      </c>
      <c r="C40" s="106">
        <f>【参加申込書】男子・女子ダブルス!H47</f>
        <v>0</v>
      </c>
      <c r="D40" s="106"/>
      <c r="E40" s="106"/>
    </row>
  </sheetData>
  <mergeCells count="11">
    <mergeCell ref="C39:E39"/>
    <mergeCell ref="C40:E40"/>
    <mergeCell ref="C38:E38"/>
    <mergeCell ref="A1:F1"/>
    <mergeCell ref="C5:F5"/>
    <mergeCell ref="B5:B6"/>
    <mergeCell ref="A5:A6"/>
    <mergeCell ref="A2:F2"/>
    <mergeCell ref="A29:A30"/>
    <mergeCell ref="B29:B30"/>
    <mergeCell ref="C29:F29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【参加申込書】男子・女子ダブルス</vt:lpstr>
      <vt:lpstr>【入館者名簿】※印刷して受付に提出！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島原市役所保険年金課</dc:creator>
  <cp:lastModifiedBy>gen0326</cp:lastModifiedBy>
  <cp:lastPrinted>2022-06-27T12:46:15Z</cp:lastPrinted>
  <dcterms:created xsi:type="dcterms:W3CDTF">2003-12-06T00:54:51Z</dcterms:created>
  <dcterms:modified xsi:type="dcterms:W3CDTF">2022-06-27T12:46:54Z</dcterms:modified>
</cp:coreProperties>
</file>