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中四国学生連盟\2022年\"/>
    </mc:Choice>
  </mc:AlternateContent>
  <xr:revisionPtr revIDLastSave="0" documentId="8_{1D4CBA43-6CD3-4EE8-83DA-D390DFC23BC3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はじめに" sheetId="9" r:id="rId1"/>
    <sheet name="参加名簿男子" sheetId="2" r:id="rId2"/>
    <sheet name="参加名簿女子" sheetId="12" r:id="rId3"/>
    <sheet name="参加料" sheetId="11" r:id="rId4"/>
    <sheet name="パンフデータ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E19" i="4"/>
  <c r="F19" i="4"/>
  <c r="C20" i="4"/>
  <c r="E20" i="4"/>
  <c r="F20" i="4"/>
  <c r="C21" i="4"/>
  <c r="E21" i="4"/>
  <c r="F21" i="4"/>
  <c r="C22" i="4"/>
  <c r="E22" i="4"/>
  <c r="F22" i="4"/>
  <c r="F18" i="4"/>
  <c r="E18" i="4"/>
  <c r="C18" i="4"/>
  <c r="H8" i="11"/>
  <c r="H9" i="11"/>
  <c r="C7" i="11"/>
  <c r="D15" i="11"/>
  <c r="I15" i="11" s="1"/>
  <c r="D14" i="11"/>
  <c r="I14" i="11" s="1"/>
  <c r="G7" i="11"/>
  <c r="H6" i="11"/>
  <c r="D9" i="11"/>
  <c r="D6" i="11"/>
  <c r="C5" i="11"/>
  <c r="G5" i="11"/>
  <c r="D27" i="4"/>
  <c r="D4" i="4"/>
  <c r="I16" i="11" l="1"/>
  <c r="F41" i="4"/>
  <c r="F40" i="4"/>
  <c r="F39" i="4"/>
  <c r="F38" i="4"/>
  <c r="F37" i="4"/>
  <c r="F36" i="4"/>
  <c r="F35" i="4"/>
  <c r="F34" i="4"/>
  <c r="F33" i="4"/>
  <c r="F32" i="4"/>
  <c r="E41" i="4"/>
  <c r="E40" i="4"/>
  <c r="E39" i="4"/>
  <c r="E38" i="4"/>
  <c r="E37" i="4"/>
  <c r="E36" i="4"/>
  <c r="E35" i="4"/>
  <c r="E34" i="4"/>
  <c r="E33" i="4"/>
  <c r="E32" i="4"/>
  <c r="C41" i="4"/>
  <c r="C40" i="4"/>
  <c r="C36" i="4"/>
  <c r="C37" i="4"/>
  <c r="C38" i="4"/>
  <c r="C39" i="4"/>
  <c r="C35" i="4"/>
  <c r="C34" i="4"/>
  <c r="C33" i="4"/>
  <c r="C32" i="4"/>
  <c r="G29" i="4"/>
  <c r="G30" i="4"/>
  <c r="G28" i="4"/>
  <c r="D29" i="4"/>
  <c r="D30" i="4"/>
  <c r="D28" i="4"/>
  <c r="F17" i="4"/>
  <c r="F16" i="4"/>
  <c r="F15" i="4"/>
  <c r="F14" i="4"/>
  <c r="F13" i="4"/>
  <c r="F12" i="4"/>
  <c r="F11" i="4"/>
  <c r="F10" i="4"/>
  <c r="F9" i="4"/>
  <c r="E17" i="4"/>
  <c r="E16" i="4"/>
  <c r="E15" i="4"/>
  <c r="E14" i="4"/>
  <c r="E13" i="4"/>
  <c r="E12" i="4"/>
  <c r="E11" i="4"/>
  <c r="E10" i="4"/>
  <c r="E9" i="4"/>
  <c r="C17" i="4"/>
  <c r="C16" i="4"/>
  <c r="C15" i="4"/>
  <c r="C14" i="4"/>
  <c r="C13" i="4"/>
  <c r="C12" i="4"/>
  <c r="C11" i="4"/>
  <c r="C10" i="4"/>
  <c r="C9" i="4"/>
  <c r="G6" i="4"/>
  <c r="G7" i="4"/>
  <c r="G5" i="4"/>
  <c r="D6" i="4"/>
  <c r="D7" i="4"/>
  <c r="D5" i="4"/>
</calcChain>
</file>

<file path=xl/sharedStrings.xml><?xml version="1.0" encoding="utf-8"?>
<sst xmlns="http://schemas.openxmlformats.org/spreadsheetml/2006/main" count="133" uniqueCount="59">
  <si>
    <t>大学名</t>
    <rPh sb="0" eb="3">
      <t>ダイガクメイ</t>
    </rPh>
    <phoneticPr fontId="1"/>
  </si>
  <si>
    <t>　〒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</si>
  <si>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</si>
  <si>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</si>
  <si>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</si>
  <si>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</si>
  <si>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</si>
  <si>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</si>
  <si>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</si>
  <si>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</si>
  <si>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</si>
  <si>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</si>
  <si>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</si>
  <si>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</si>
  <si>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</si>
  <si>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</si>
  <si>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</si>
  <si>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顧問</t>
    <rPh sb="0" eb="2">
      <t>コモン</t>
    </rPh>
    <phoneticPr fontId="1"/>
  </si>
  <si>
    <t>シート</t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</si>
  <si>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</si>
  <si>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</si>
  <si>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</si>
  <si>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男子</t>
    <rPh sb="0" eb="2">
      <t>ダンシ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</si>
  <si>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</si>
  <si>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</si>
  <si>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</si>
  <si>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</si>
  <si>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</si>
  <si>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</si>
  <si>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×</t>
    <phoneticPr fontId="1"/>
  </si>
  <si>
    <t>＝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</si>
  <si>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</si>
  <si>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</si>
  <si>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Tel</t>
    <phoneticPr fontId="1"/>
  </si>
  <si>
    <t>監　督</t>
    <rPh sb="0" eb="1">
      <t>カン</t>
    </rPh>
    <rPh sb="2" eb="3">
      <t>ヨシ</t>
    </rPh>
    <phoneticPr fontId="1"/>
  </si>
  <si>
    <t>主　務</t>
    <rPh sb="0" eb="1">
      <t>シュ</t>
    </rPh>
    <rPh sb="2" eb="3">
      <t>ツトム</t>
    </rPh>
    <phoneticPr fontId="1"/>
  </si>
  <si>
    <t>大学
所在地</t>
    <rPh sb="0" eb="2">
      <t>ダイガク</t>
    </rPh>
    <rPh sb="3" eb="6">
      <t>ショザイチ</t>
    </rPh>
    <phoneticPr fontId="1"/>
  </si>
  <si>
    <t>申込責任者
氏名</t>
    <rPh sb="0" eb="2">
      <t>モウシコミ</t>
    </rPh>
    <rPh sb="2" eb="5">
      <t>セキニンシャ</t>
    </rPh>
    <rPh sb="6" eb="8">
      <t>シメイ</t>
    </rPh>
    <phoneticPr fontId="1"/>
  </si>
  <si>
    <t>Tel</t>
    <phoneticPr fontId="1"/>
  </si>
  <si>
    <t>Email</t>
    <phoneticPr fontId="1"/>
  </si>
  <si>
    <t>申込責任者
住所等</t>
    <rPh sb="0" eb="2">
      <t>モウシコミ</t>
    </rPh>
    <rPh sb="2" eb="5">
      <t>セキニンシャ</t>
    </rPh>
    <rPh sb="6" eb="8">
      <t>ジュウショ</t>
    </rPh>
    <rPh sb="8" eb="9">
      <t>トウ</t>
    </rPh>
    <phoneticPr fontId="1"/>
  </si>
  <si>
    <t>（ 男子 ）</t>
    <phoneticPr fontId="1"/>
  </si>
  <si>
    <t>コーチ</t>
    <phoneticPr fontId="1"/>
  </si>
  <si>
    <t>No</t>
    <phoneticPr fontId="1"/>
  </si>
  <si>
    <t>（ 女子 ）</t>
    <rPh sb="2" eb="3">
      <t>オンナ</t>
    </rPh>
    <phoneticPr fontId="1"/>
  </si>
  <si>
    <t>登録選手の氏名・学年・出身高校を「記入上の注意事項」に沿って記入して下さい</t>
    <phoneticPr fontId="1"/>
  </si>
  <si>
    <t>「参加名簿」</t>
    <rPh sb="1" eb="3">
      <t>サンカ</t>
    </rPh>
    <rPh sb="3" eb="5">
      <t>メイボ</t>
    </rPh>
    <phoneticPr fontId="1"/>
  </si>
  <si>
    <t>参加の有無</t>
    <rPh sb="0" eb="2">
      <t>サンカ</t>
    </rPh>
    <rPh sb="3" eb="5">
      <t>ウム</t>
    </rPh>
    <phoneticPr fontId="1"/>
  </si>
  <si>
    <t>参加料</t>
    <rPh sb="0" eb="2">
      <t>サンカ</t>
    </rPh>
    <phoneticPr fontId="1"/>
  </si>
  <si>
    <t>下記をよく読んで，「参加名簿」に必要事項を記入し，「参加料」のシートで参加の有無を確認して下さい</t>
    <rPh sb="0" eb="2">
      <t>カキ</t>
    </rPh>
    <rPh sb="5" eb="6">
      <t>ヨ</t>
    </rPh>
    <rPh sb="35" eb="37">
      <t>サンカ</t>
    </rPh>
    <rPh sb="38" eb="40">
      <t>ウム</t>
    </rPh>
    <rPh sb="41" eb="43">
      <t>カクニン</t>
    </rPh>
    <rPh sb="45" eb="46">
      <t>クダ</t>
    </rPh>
    <phoneticPr fontId="1"/>
  </si>
  <si>
    <t>（「参加料」＆「パンフデータ」のシートは改変しないで下さい）</t>
    <rPh sb="2" eb="4">
      <t>サンカ</t>
    </rPh>
    <rPh sb="4" eb="5">
      <t>リョウ</t>
    </rPh>
    <rPh sb="20" eb="22">
      <t>カイヘン</t>
    </rPh>
    <rPh sb="26" eb="27">
      <t>クダ</t>
    </rPh>
    <phoneticPr fontId="1"/>
  </si>
  <si>
    <t>「参加料」</t>
    <phoneticPr fontId="1"/>
  </si>
  <si>
    <t>注意※参加者名簿のみ記入してください。自動的に他のシートにリンクさせています。</t>
    <rPh sb="0" eb="2">
      <t>チュウイ</t>
    </rPh>
    <rPh sb="3" eb="6">
      <t>サンカシャ</t>
    </rPh>
    <rPh sb="6" eb="8">
      <t>メイボ</t>
    </rPh>
    <rPh sb="10" eb="12">
      <t>キニュウ</t>
    </rPh>
    <rPh sb="19" eb="22">
      <t>ジドウテキ</t>
    </rPh>
    <rPh sb="23" eb="24">
      <t>タ</t>
    </rPh>
    <phoneticPr fontId="1"/>
  </si>
  <si>
    <t>説　　　　明</t>
    <rPh sb="0" eb="1">
      <t>セツ</t>
    </rPh>
    <rPh sb="5" eb="6">
      <t>アキラ</t>
    </rPh>
    <phoneticPr fontId="1"/>
  </si>
  <si>
    <t>大学名，大学所在地，申込責任者氏名，申込責任者の住所を記入して下さい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4" eb="26">
      <t>ジュウショ</t>
    </rPh>
    <rPh sb="27" eb="29">
      <t>キニュウ</t>
    </rPh>
    <rPh sb="31" eb="32">
      <t>クダ</t>
    </rPh>
    <phoneticPr fontId="1"/>
  </si>
  <si>
    <t>参加料はCM会議に持参してください。</t>
    <rPh sb="0" eb="3">
      <t>サンカリョウ</t>
    </rPh>
    <rPh sb="6" eb="8">
      <t>カイギ</t>
    </rPh>
    <rPh sb="9" eb="11">
      <t>ジサン</t>
    </rPh>
    <phoneticPr fontId="1"/>
  </si>
  <si>
    <t>第42回　中四国学生バドミントンリーグ戦　女子参加名簿</t>
    <rPh sb="5" eb="8">
      <t>チュウシコク</t>
    </rPh>
    <rPh sb="19" eb="20">
      <t>セン</t>
    </rPh>
    <rPh sb="21" eb="23">
      <t>ジョシ</t>
    </rPh>
    <rPh sb="23" eb="25">
      <t>サンカ</t>
    </rPh>
    <phoneticPr fontId="1"/>
  </si>
  <si>
    <t>第42回　中四国学生バドミントンリーグ戦　男子参加名簿</t>
    <rPh sb="5" eb="8">
      <t>チュウシコク</t>
    </rPh>
    <rPh sb="19" eb="20">
      <t>セン</t>
    </rPh>
    <rPh sb="21" eb="23">
      <t>ダンシ</t>
    </rPh>
    <rPh sb="23" eb="25">
      <t>サンカ</t>
    </rPh>
    <phoneticPr fontId="1"/>
  </si>
  <si>
    <t>第42回　中四国学生バドミントンリーグ戦  参加料納入表</t>
    <rPh sb="22" eb="24">
      <t>サンカ</t>
    </rPh>
    <rPh sb="24" eb="25">
      <t>リョウ</t>
    </rPh>
    <rPh sb="25" eb="27">
      <t>ノウニュウ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</si>
</sst>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4" fillId="0" borderId="37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0" fillId="0" borderId="36" xfId="0" applyFont="1" applyBorder="1" applyAlignment="1">
      <alignment horizontal="left" vertical="center" wrapText="1"/>
    </xf>
    <xf numFmtId="0" fontId="17" fillId="0" borderId="0" xfId="0" applyFont="1" applyAlignment="1"/>
    <xf numFmtId="0" fontId="0" fillId="0" borderId="35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21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5" xfId="0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0" fillId="2" borderId="0" xfId="0" applyFont="1" applyFill="1"/>
    <xf numFmtId="0" fontId="0" fillId="2" borderId="0" xfId="0" applyFill="1"/>
    <xf numFmtId="0" fontId="20" fillId="0" borderId="0" xfId="0" applyFont="1"/>
    <xf numFmtId="0" fontId="6" fillId="0" borderId="11" xfId="0" applyNumberFormat="1" applyFont="1" applyBorder="1" applyAlignment="1">
      <alignment horizontal="distributed" vertical="center" justifyLastLine="1" shrinkToFit="1"/>
    </xf>
    <xf numFmtId="0" fontId="6" fillId="0" borderId="14" xfId="0" applyNumberFormat="1" applyFont="1" applyBorder="1" applyAlignment="1">
      <alignment horizontal="distributed" vertical="center" justifyLastLine="1" shrinkToFit="1"/>
    </xf>
    <xf numFmtId="0" fontId="0" fillId="0" borderId="46" xfId="0" applyBorder="1" applyAlignment="1">
      <alignment horizontal="center" vertical="center"/>
    </xf>
    <xf numFmtId="0" fontId="0" fillId="0" borderId="47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center" vertical="center" wrapText="1"/>
    </xf>
    <xf numFmtId="38" fontId="7" fillId="4" borderId="13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justifyLastLine="1"/>
    </xf>
    <xf numFmtId="0" fontId="8" fillId="0" borderId="25" xfId="0" applyFont="1" applyBorder="1" applyAlignment="1">
      <alignment horizontal="center" vertical="center" justifyLastLine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2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21" fillId="0" borderId="9" xfId="2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8" fillId="0" borderId="23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31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8" fillId="0" borderId="27" xfId="0" applyFont="1" applyBorder="1" applyAlignment="1">
      <alignment horizontal="center" vertical="center" justifyLastLine="1"/>
    </xf>
    <xf numFmtId="0" fontId="8" fillId="0" borderId="1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distributed" vertical="center" justifyLastLine="1"/>
    </xf>
    <xf numFmtId="0" fontId="0" fillId="0" borderId="30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distributed" vertical="center" justifyLastLine="1"/>
    </xf>
    <xf numFmtId="0" fontId="8" fillId="0" borderId="42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3" fillId="0" borderId="40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6" fillId="0" borderId="13" xfId="0" applyFont="1" applyBorder="1" applyAlignment="1">
      <alignment horizontal="distributed" vertical="center" justifyLastLine="1" shrinkToFit="1"/>
    </xf>
    <xf numFmtId="0" fontId="6" fillId="0" borderId="16" xfId="0" applyFont="1" applyBorder="1" applyAlignment="1">
      <alignment horizontal="distributed" vertical="center" justifyLastLine="1" shrinkToFit="1"/>
    </xf>
    <xf numFmtId="0" fontId="6" fillId="0" borderId="12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center" vertical="center" justifyLastLine="1" shrinkToFit="1"/>
    </xf>
    <xf numFmtId="0" fontId="6" fillId="0" borderId="15" xfId="0" applyFont="1" applyBorder="1" applyAlignment="1">
      <alignment horizontal="center" vertical="center" justifyLastLine="1" shrinkToFit="1"/>
    </xf>
    <xf numFmtId="0" fontId="6" fillId="0" borderId="1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11" xfId="0" applyFont="1" applyBorder="1" applyAlignment="1">
      <alignment horizontal="distributed" vertical="center" justifyLastLine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71160</xdr:colOff>
      <xdr:row>5</xdr:row>
      <xdr:rowOff>95249</xdr:rowOff>
    </xdr:from>
    <xdr:to>
      <xdr:col>19</xdr:col>
      <xdr:colOff>85725</xdr:colOff>
      <xdr:row>12</xdr:row>
      <xdr:rowOff>161924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8035" y="1419224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10</xdr:col>
      <xdr:colOff>128310</xdr:colOff>
      <xdr:row>29</xdr:row>
      <xdr:rowOff>123824</xdr:rowOff>
    </xdr:from>
    <xdr:to>
      <xdr:col>19</xdr:col>
      <xdr:colOff>142875</xdr:colOff>
      <xdr:row>36</xdr:row>
      <xdr:rowOff>57149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15185" y="6438899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71160</xdr:colOff>
      <xdr:row>5</xdr:row>
      <xdr:rowOff>95249</xdr:rowOff>
    </xdr:from>
    <xdr:to>
      <xdr:col>19</xdr:col>
      <xdr:colOff>85725</xdr:colOff>
      <xdr:row>12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48E5C9-C3B8-4AB2-A04C-5E90AA8CE377}"/>
            </a:ext>
          </a:extLst>
        </xdr:cNvPr>
        <xdr:cNvSpPr txBox="1"/>
      </xdr:nvSpPr>
      <xdr:spPr>
        <a:xfrm>
          <a:off x="9253260" y="1570263"/>
          <a:ext cx="5892851" cy="17049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10</xdr:col>
      <xdr:colOff>128310</xdr:colOff>
      <xdr:row>29</xdr:row>
      <xdr:rowOff>123824</xdr:rowOff>
    </xdr:from>
    <xdr:to>
      <xdr:col>19</xdr:col>
      <xdr:colOff>142875</xdr:colOff>
      <xdr:row>36</xdr:row>
      <xdr:rowOff>57149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372B82-2795-409F-9F4A-BF91A276BDC8}"/>
            </a:ext>
          </a:extLst>
        </xdr:cNvPr>
        <xdr:cNvSpPr txBox="1"/>
      </xdr:nvSpPr>
      <xdr:spPr>
        <a:xfrm>
          <a:off x="9310410" y="7498895"/>
          <a:ext cx="5892851" cy="17240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opLeftCell="B1" workbookViewId="0">
      <selection activeCell="D14" sqref="D14"/>
    </sheetView>
  </sheetViews>
  <sheetFormatPr defaultRowHeight="12.75" x14ac:dyDescent="0.25"/>
  <cols>
    <col min="2" max="2" width="14.1328125" customWidth="1"/>
    <col min="3" max="3" width="4.53125" customWidth="1"/>
    <col min="4" max="4" width="103.46484375" customWidth="1"/>
  </cols>
  <sheetData>
    <row r="1" spans="1:5" x14ac:dyDescent="0.25">
      <c r="A1" s="2"/>
      <c r="B1" s="2"/>
      <c r="C1" s="2"/>
      <c r="D1" s="2"/>
      <c r="E1" s="2"/>
    </row>
    <row r="2" spans="1:5" ht="41.25" customHeight="1" x14ac:dyDescent="0.25">
      <c r="A2" s="2"/>
      <c r="B2" s="76" t="s">
        <v>49</v>
      </c>
      <c r="C2" s="76"/>
      <c r="D2" s="76"/>
      <c r="E2" s="2"/>
    </row>
    <row r="3" spans="1:5" ht="41.25" customHeight="1" x14ac:dyDescent="0.25">
      <c r="A3" s="2"/>
      <c r="B3" s="69" t="s">
        <v>52</v>
      </c>
      <c r="C3" s="70"/>
      <c r="D3" s="70"/>
      <c r="E3" s="2"/>
    </row>
    <row r="4" spans="1:5" ht="14.25" customHeight="1" x14ac:dyDescent="0.25">
      <c r="A4" s="2"/>
      <c r="B4" s="69"/>
      <c r="C4" s="70"/>
      <c r="D4" s="70"/>
      <c r="E4" s="2"/>
    </row>
    <row r="5" spans="1:5" ht="18.75" x14ac:dyDescent="0.25">
      <c r="A5" s="2"/>
      <c r="B5" s="2"/>
      <c r="C5" s="2"/>
      <c r="D5" s="68" t="s">
        <v>50</v>
      </c>
      <c r="E5" s="2"/>
    </row>
    <row r="6" spans="1:5" ht="37.5" customHeight="1" x14ac:dyDescent="0.25">
      <c r="A6" s="2"/>
      <c r="B6" s="2"/>
      <c r="C6" s="2"/>
      <c r="D6" s="17"/>
      <c r="E6" s="2"/>
    </row>
    <row r="7" spans="1:5" s="2" customFormat="1" ht="20.2" customHeight="1" x14ac:dyDescent="0.25">
      <c r="B7" s="18" t="s">
        <v>18</v>
      </c>
      <c r="C7" s="18"/>
      <c r="D7" s="18" t="s">
        <v>53</v>
      </c>
    </row>
    <row r="8" spans="1:5" s="2" customFormat="1" ht="25.05" customHeight="1" x14ac:dyDescent="0.25">
      <c r="B8" s="77" t="s">
        <v>46</v>
      </c>
      <c r="C8" s="18">
        <v>1</v>
      </c>
      <c r="D8" s="19" t="s">
        <v>54</v>
      </c>
    </row>
    <row r="9" spans="1:5" s="2" customFormat="1" ht="25.05" customHeight="1" x14ac:dyDescent="0.25">
      <c r="B9" s="78"/>
      <c r="C9" s="18">
        <v>2</v>
      </c>
      <c r="D9" s="20" t="s">
        <v>19</v>
      </c>
    </row>
    <row r="10" spans="1:5" s="2" customFormat="1" ht="25.05" customHeight="1" x14ac:dyDescent="0.25">
      <c r="B10" s="78"/>
      <c r="C10" s="18">
        <v>3</v>
      </c>
      <c r="D10" s="19" t="s">
        <v>20</v>
      </c>
    </row>
    <row r="11" spans="1:5" s="2" customFormat="1" ht="25.05" customHeight="1" x14ac:dyDescent="0.25">
      <c r="B11" s="78"/>
      <c r="C11" s="18">
        <v>4</v>
      </c>
      <c r="D11" s="19" t="s">
        <v>45</v>
      </c>
    </row>
    <row r="12" spans="1:5" s="2" customFormat="1" ht="25.05" customHeight="1" x14ac:dyDescent="0.25">
      <c r="B12" s="78" t="s">
        <v>51</v>
      </c>
      <c r="C12" s="18">
        <v>1</v>
      </c>
      <c r="D12" s="19" t="s">
        <v>21</v>
      </c>
    </row>
    <row r="13" spans="1:5" s="2" customFormat="1" ht="25.05" customHeight="1" x14ac:dyDescent="0.25">
      <c r="B13" s="78"/>
      <c r="C13" s="18">
        <v>2</v>
      </c>
      <c r="D13" s="19" t="s">
        <v>55</v>
      </c>
    </row>
    <row r="14" spans="1:5" s="2" customFormat="1" ht="20.2" customHeight="1" x14ac:dyDescent="0.25"/>
    <row r="15" spans="1:5" s="2" customFormat="1" x14ac:dyDescent="0.25"/>
    <row r="16" spans="1:5" s="2" customFormat="1" x14ac:dyDescent="0.25"/>
    <row r="17" s="2" customFormat="1" x14ac:dyDescent="0.25"/>
    <row r="18" s="2" customFormat="1" x14ac:dyDescent="0.25"/>
    <row r="19" s="2" customFormat="1" x14ac:dyDescent="0.25"/>
  </sheetData>
  <mergeCells count="3">
    <mergeCell ref="B2:D2"/>
    <mergeCell ref="B8:B11"/>
    <mergeCell ref="B12:B1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J44"/>
  <sheetViews>
    <sheetView tabSelected="1" zoomScaleNormal="100" workbookViewId="0">
      <selection activeCell="D3" sqref="D3:E3"/>
    </sheetView>
  </sheetViews>
  <sheetFormatPr defaultRowHeight="12.75" x14ac:dyDescent="0.25"/>
  <cols>
    <col min="1" max="1" width="4.53125" customWidth="1"/>
    <col min="2" max="2" width="5.53125" customWidth="1"/>
    <col min="3" max="4" width="4.53125" customWidth="1"/>
    <col min="5" max="5" width="30.53125" customWidth="1"/>
    <col min="6" max="6" width="5.53125" customWidth="1"/>
    <col min="7" max="7" width="4.53125" customWidth="1"/>
    <col min="8" max="8" width="8.33203125" customWidth="1"/>
    <col min="9" max="9" width="30.53125" customWidth="1"/>
    <col min="10" max="10" width="31.1328125" customWidth="1"/>
  </cols>
  <sheetData>
    <row r="1" spans="2:10" ht="16.149999999999999" x14ac:dyDescent="0.25">
      <c r="B1" s="120" t="s">
        <v>57</v>
      </c>
      <c r="C1" s="120"/>
      <c r="D1" s="120"/>
      <c r="E1" s="120"/>
      <c r="F1" s="120"/>
      <c r="G1" s="120"/>
      <c r="H1" s="120"/>
      <c r="I1" s="120"/>
    </row>
    <row r="2" spans="2:10" ht="16.5" thickBot="1" x14ac:dyDescent="0.35">
      <c r="B2" s="1"/>
    </row>
    <row r="3" spans="2:10" s="2" customFormat="1" ht="42" customHeight="1" x14ac:dyDescent="0.25">
      <c r="B3" s="79" t="s">
        <v>0</v>
      </c>
      <c r="C3" s="80"/>
      <c r="D3" s="87"/>
      <c r="E3" s="88"/>
      <c r="F3" s="91" t="s">
        <v>37</v>
      </c>
      <c r="G3" s="80"/>
      <c r="H3" s="91"/>
      <c r="I3" s="92"/>
      <c r="J3" s="93"/>
    </row>
    <row r="4" spans="2:10" s="2" customFormat="1" ht="20.2" customHeight="1" x14ac:dyDescent="0.25">
      <c r="B4" s="81" t="s">
        <v>36</v>
      </c>
      <c r="C4" s="82"/>
      <c r="D4" s="57" t="s">
        <v>1</v>
      </c>
      <c r="E4" s="58"/>
      <c r="F4" s="122" t="s">
        <v>40</v>
      </c>
      <c r="G4" s="82"/>
      <c r="H4" s="39" t="s">
        <v>1</v>
      </c>
      <c r="I4" s="94"/>
      <c r="J4" s="95"/>
    </row>
    <row r="5" spans="2:10" s="2" customFormat="1" ht="20.2" customHeight="1" x14ac:dyDescent="0.25">
      <c r="B5" s="83"/>
      <c r="C5" s="84"/>
      <c r="D5" s="101"/>
      <c r="E5" s="102"/>
      <c r="F5" s="123"/>
      <c r="G5" s="84"/>
      <c r="H5" s="96"/>
      <c r="I5" s="97"/>
      <c r="J5" s="98"/>
    </row>
    <row r="6" spans="2:10" s="2" customFormat="1" ht="20.2" customHeight="1" x14ac:dyDescent="0.25">
      <c r="B6" s="83"/>
      <c r="C6" s="84"/>
      <c r="D6" s="103"/>
      <c r="E6" s="104"/>
      <c r="F6" s="123"/>
      <c r="G6" s="84"/>
      <c r="H6" s="59" t="s">
        <v>38</v>
      </c>
      <c r="I6" s="98"/>
      <c r="J6" s="98"/>
    </row>
    <row r="7" spans="2:10" s="3" customFormat="1" ht="20.2" customHeight="1" thickBot="1" x14ac:dyDescent="0.3">
      <c r="B7" s="85"/>
      <c r="C7" s="86"/>
      <c r="D7" s="34" t="s">
        <v>33</v>
      </c>
      <c r="E7" s="32"/>
      <c r="F7" s="124"/>
      <c r="G7" s="86"/>
      <c r="H7" s="38" t="s">
        <v>39</v>
      </c>
      <c r="I7" s="99"/>
      <c r="J7" s="100"/>
    </row>
    <row r="8" spans="2:10" s="3" customFormat="1" ht="15" customHeight="1" x14ac:dyDescent="0.25">
      <c r="B8" s="16"/>
      <c r="C8" s="16"/>
      <c r="D8" s="35"/>
      <c r="E8" s="21"/>
      <c r="F8" s="16"/>
      <c r="G8" s="16"/>
      <c r="H8" s="35"/>
      <c r="I8" s="22"/>
    </row>
    <row r="10" spans="2:10" ht="20.2" customHeight="1" thickBot="1" x14ac:dyDescent="0.4">
      <c r="B10" s="30" t="s">
        <v>15</v>
      </c>
      <c r="C10" s="31"/>
      <c r="D10" s="31"/>
      <c r="E10" s="4"/>
      <c r="F10" s="4"/>
      <c r="G10" s="4"/>
      <c r="H10" s="4"/>
      <c r="I10" s="4"/>
    </row>
    <row r="11" spans="2:10" s="2" customFormat="1" ht="20.2" customHeight="1" x14ac:dyDescent="0.25">
      <c r="B11" s="121" t="s">
        <v>17</v>
      </c>
      <c r="C11" s="106"/>
      <c r="D11" s="89"/>
      <c r="E11" s="107"/>
      <c r="F11" s="105" t="s">
        <v>34</v>
      </c>
      <c r="G11" s="106"/>
      <c r="H11" s="89"/>
      <c r="I11" s="90"/>
      <c r="J11"/>
    </row>
    <row r="12" spans="2:10" s="2" customFormat="1" ht="20.2" customHeight="1" x14ac:dyDescent="0.25">
      <c r="B12" s="117" t="s">
        <v>3</v>
      </c>
      <c r="C12" s="110"/>
      <c r="D12" s="111"/>
      <c r="E12" s="112"/>
      <c r="F12" s="108" t="s">
        <v>3</v>
      </c>
      <c r="G12" s="110"/>
      <c r="H12" s="111"/>
      <c r="I12" s="116"/>
    </row>
    <row r="13" spans="2:10" s="2" customFormat="1" ht="20.2" customHeight="1" thickBot="1" x14ac:dyDescent="0.3">
      <c r="B13" s="117" t="s">
        <v>4</v>
      </c>
      <c r="C13" s="110"/>
      <c r="D13" s="111"/>
      <c r="E13" s="112"/>
      <c r="F13" s="108" t="s">
        <v>35</v>
      </c>
      <c r="G13" s="110"/>
      <c r="H13" s="111"/>
      <c r="I13" s="116"/>
    </row>
    <row r="14" spans="2:10" s="2" customFormat="1" ht="20.2" customHeight="1" x14ac:dyDescent="0.25">
      <c r="B14" s="36" t="s">
        <v>6</v>
      </c>
      <c r="C14" s="118" t="s">
        <v>7</v>
      </c>
      <c r="D14" s="118"/>
      <c r="E14" s="119"/>
      <c r="F14" s="12" t="s">
        <v>8</v>
      </c>
      <c r="G14" s="113" t="s">
        <v>14</v>
      </c>
      <c r="H14" s="114"/>
      <c r="I14" s="115"/>
      <c r="J14" s="37" t="s">
        <v>10</v>
      </c>
    </row>
    <row r="15" spans="2:10" s="2" customFormat="1" ht="20.2" customHeight="1" x14ac:dyDescent="0.25">
      <c r="B15" s="5">
        <v>1</v>
      </c>
      <c r="C15" s="108"/>
      <c r="D15" s="109"/>
      <c r="E15" s="110"/>
      <c r="F15" s="12"/>
      <c r="G15" s="113"/>
      <c r="H15" s="114"/>
      <c r="I15" s="115"/>
      <c r="J15" s="14"/>
    </row>
    <row r="16" spans="2:10" s="2" customFormat="1" ht="20.2" customHeight="1" x14ac:dyDescent="0.25">
      <c r="B16" s="5">
        <v>2</v>
      </c>
      <c r="C16" s="108"/>
      <c r="D16" s="109"/>
      <c r="E16" s="110"/>
      <c r="F16" s="12"/>
      <c r="G16" s="113"/>
      <c r="H16" s="114"/>
      <c r="I16" s="115"/>
      <c r="J16" s="14"/>
    </row>
    <row r="17" spans="2:10" s="2" customFormat="1" ht="20.2" customHeight="1" x14ac:dyDescent="0.25">
      <c r="B17" s="5">
        <v>3</v>
      </c>
      <c r="C17" s="108"/>
      <c r="D17" s="109"/>
      <c r="E17" s="110"/>
      <c r="F17" s="12"/>
      <c r="G17" s="113"/>
      <c r="H17" s="114"/>
      <c r="I17" s="115"/>
      <c r="J17" s="14"/>
    </row>
    <row r="18" spans="2:10" s="2" customFormat="1" ht="20.2" customHeight="1" x14ac:dyDescent="0.25">
      <c r="B18" s="5">
        <v>4</v>
      </c>
      <c r="C18" s="108"/>
      <c r="D18" s="109"/>
      <c r="E18" s="110"/>
      <c r="F18" s="12"/>
      <c r="G18" s="113"/>
      <c r="H18" s="114"/>
      <c r="I18" s="115"/>
      <c r="J18" s="14"/>
    </row>
    <row r="19" spans="2:10" s="2" customFormat="1" ht="20.2" customHeight="1" x14ac:dyDescent="0.25">
      <c r="B19" s="5">
        <v>5</v>
      </c>
      <c r="C19" s="108"/>
      <c r="D19" s="109"/>
      <c r="E19" s="110"/>
      <c r="F19" s="12"/>
      <c r="G19" s="113"/>
      <c r="H19" s="114"/>
      <c r="I19" s="115"/>
      <c r="J19" s="14"/>
    </row>
    <row r="20" spans="2:10" s="2" customFormat="1" ht="20.2" customHeight="1" x14ac:dyDescent="0.25">
      <c r="B20" s="5">
        <v>6</v>
      </c>
      <c r="C20" s="108"/>
      <c r="D20" s="109"/>
      <c r="E20" s="110"/>
      <c r="F20" s="12"/>
      <c r="G20" s="113"/>
      <c r="H20" s="114"/>
      <c r="I20" s="115"/>
      <c r="J20" s="14"/>
    </row>
    <row r="21" spans="2:10" s="2" customFormat="1" ht="20.2" customHeight="1" x14ac:dyDescent="0.25">
      <c r="B21" s="5">
        <v>7</v>
      </c>
      <c r="C21" s="108"/>
      <c r="D21" s="109"/>
      <c r="E21" s="110"/>
      <c r="F21" s="12"/>
      <c r="G21" s="113"/>
      <c r="H21" s="114"/>
      <c r="I21" s="115"/>
      <c r="J21" s="14"/>
    </row>
    <row r="22" spans="2:10" s="2" customFormat="1" ht="20.2" customHeight="1" x14ac:dyDescent="0.25">
      <c r="B22" s="5">
        <v>8</v>
      </c>
      <c r="C22" s="108"/>
      <c r="D22" s="109"/>
      <c r="E22" s="110"/>
      <c r="F22" s="12"/>
      <c r="G22" s="113"/>
      <c r="H22" s="114"/>
      <c r="I22" s="115"/>
      <c r="J22" s="14"/>
    </row>
    <row r="23" spans="2:10" s="2" customFormat="1" ht="20.2" customHeight="1" x14ac:dyDescent="0.25">
      <c r="B23" s="5">
        <v>9</v>
      </c>
      <c r="C23" s="108"/>
      <c r="D23" s="109"/>
      <c r="E23" s="110"/>
      <c r="F23" s="12"/>
      <c r="G23" s="113"/>
      <c r="H23" s="114"/>
      <c r="I23" s="115"/>
      <c r="J23" s="14"/>
    </row>
    <row r="24" spans="2:10" s="2" customFormat="1" ht="20.2" customHeight="1" x14ac:dyDescent="0.25">
      <c r="B24" s="74">
        <v>10</v>
      </c>
      <c r="C24" s="131"/>
      <c r="D24" s="131"/>
      <c r="E24" s="131"/>
      <c r="F24" s="75"/>
      <c r="G24" s="134"/>
      <c r="H24" s="134"/>
      <c r="I24" s="135"/>
      <c r="J24" s="14"/>
    </row>
    <row r="25" spans="2:10" s="2" customFormat="1" ht="20.2" customHeight="1" x14ac:dyDescent="0.25">
      <c r="B25" s="5">
        <v>11</v>
      </c>
      <c r="C25" s="132"/>
      <c r="D25" s="132"/>
      <c r="E25" s="132"/>
      <c r="F25" s="12"/>
      <c r="G25" s="136"/>
      <c r="H25" s="136"/>
      <c r="I25" s="137"/>
      <c r="J25" s="14"/>
    </row>
    <row r="26" spans="2:10" s="2" customFormat="1" ht="20.2" customHeight="1" x14ac:dyDescent="0.25">
      <c r="B26" s="5">
        <v>12</v>
      </c>
      <c r="C26" s="132"/>
      <c r="D26" s="132"/>
      <c r="E26" s="132"/>
      <c r="F26" s="12"/>
      <c r="G26" s="136"/>
      <c r="H26" s="136"/>
      <c r="I26" s="137"/>
      <c r="J26" s="14"/>
    </row>
    <row r="27" spans="2:10" s="2" customFormat="1" ht="20.2" customHeight="1" x14ac:dyDescent="0.25">
      <c r="B27" s="5">
        <v>13</v>
      </c>
      <c r="C27" s="132"/>
      <c r="D27" s="132"/>
      <c r="E27" s="132"/>
      <c r="F27" s="12"/>
      <c r="G27" s="136"/>
      <c r="H27" s="136"/>
      <c r="I27" s="137"/>
      <c r="J27" s="14"/>
    </row>
    <row r="28" spans="2:10" s="2" customFormat="1" ht="20.2" customHeight="1" thickBot="1" x14ac:dyDescent="0.3">
      <c r="B28" s="6">
        <v>14</v>
      </c>
      <c r="C28" s="133"/>
      <c r="D28" s="133"/>
      <c r="E28" s="133"/>
      <c r="F28" s="73"/>
      <c r="G28" s="138"/>
      <c r="H28" s="138"/>
      <c r="I28" s="139"/>
      <c r="J28" s="15"/>
    </row>
    <row r="30" spans="2:10" ht="20.2" customHeight="1" thickBot="1" x14ac:dyDescent="0.35">
      <c r="B30" s="13" t="s">
        <v>16</v>
      </c>
      <c r="C30" s="4"/>
      <c r="D30" s="4"/>
      <c r="E30" s="4"/>
      <c r="F30" s="4"/>
      <c r="G30" s="4"/>
      <c r="H30" s="4"/>
      <c r="I30" s="4"/>
    </row>
    <row r="31" spans="2:10" s="2" customFormat="1" ht="20.2" customHeight="1" x14ac:dyDescent="0.25">
      <c r="B31" s="121" t="s">
        <v>17</v>
      </c>
      <c r="C31" s="106"/>
      <c r="D31" s="89"/>
      <c r="E31" s="107"/>
      <c r="F31" s="89" t="s">
        <v>2</v>
      </c>
      <c r="G31" s="107"/>
      <c r="H31" s="89"/>
      <c r="I31" s="90"/>
    </row>
    <row r="32" spans="2:10" s="2" customFormat="1" ht="20.2" customHeight="1" x14ac:dyDescent="0.25">
      <c r="B32" s="117" t="s">
        <v>3</v>
      </c>
      <c r="C32" s="110"/>
      <c r="D32" s="111"/>
      <c r="E32" s="112"/>
      <c r="F32" s="111" t="s">
        <v>3</v>
      </c>
      <c r="G32" s="112"/>
      <c r="H32" s="111"/>
      <c r="I32" s="116"/>
    </row>
    <row r="33" spans="2:10" s="2" customFormat="1" ht="20.2" customHeight="1" thickBot="1" x14ac:dyDescent="0.3">
      <c r="B33" s="117" t="s">
        <v>4</v>
      </c>
      <c r="C33" s="110"/>
      <c r="D33" s="111"/>
      <c r="E33" s="112"/>
      <c r="F33" s="111" t="s">
        <v>5</v>
      </c>
      <c r="G33" s="112"/>
      <c r="H33" s="111"/>
      <c r="I33" s="116"/>
    </row>
    <row r="34" spans="2:10" s="2" customFormat="1" ht="20.2" customHeight="1" x14ac:dyDescent="0.25">
      <c r="B34" s="36" t="s">
        <v>6</v>
      </c>
      <c r="C34" s="118" t="s">
        <v>7</v>
      </c>
      <c r="D34" s="118"/>
      <c r="E34" s="119"/>
      <c r="F34" s="12" t="s">
        <v>8</v>
      </c>
      <c r="G34" s="113" t="s">
        <v>14</v>
      </c>
      <c r="H34" s="114"/>
      <c r="I34" s="115"/>
      <c r="J34" s="37" t="s">
        <v>10</v>
      </c>
    </row>
    <row r="35" spans="2:10" s="2" customFormat="1" ht="20.2" customHeight="1" x14ac:dyDescent="0.25">
      <c r="B35" s="5">
        <v>1</v>
      </c>
      <c r="C35" s="108"/>
      <c r="D35" s="109"/>
      <c r="E35" s="110"/>
      <c r="F35" s="12"/>
      <c r="G35" s="113"/>
      <c r="H35" s="114"/>
      <c r="I35" s="115"/>
      <c r="J35" s="14"/>
    </row>
    <row r="36" spans="2:10" s="2" customFormat="1" ht="20.2" customHeight="1" x14ac:dyDescent="0.25">
      <c r="B36" s="5">
        <v>2</v>
      </c>
      <c r="C36" s="108"/>
      <c r="D36" s="109"/>
      <c r="E36" s="110"/>
      <c r="F36" s="12"/>
      <c r="G36" s="113"/>
      <c r="H36" s="114"/>
      <c r="I36" s="115"/>
      <c r="J36" s="14"/>
    </row>
    <row r="37" spans="2:10" s="2" customFormat="1" ht="20.2" customHeight="1" x14ac:dyDescent="0.25">
      <c r="B37" s="5">
        <v>3</v>
      </c>
      <c r="C37" s="108"/>
      <c r="D37" s="109"/>
      <c r="E37" s="110"/>
      <c r="F37" s="12"/>
      <c r="G37" s="113"/>
      <c r="H37" s="114"/>
      <c r="I37" s="115"/>
      <c r="J37" s="14"/>
    </row>
    <row r="38" spans="2:10" s="2" customFormat="1" ht="20.2" customHeight="1" x14ac:dyDescent="0.25">
      <c r="B38" s="5">
        <v>4</v>
      </c>
      <c r="C38" s="108"/>
      <c r="D38" s="109"/>
      <c r="E38" s="110"/>
      <c r="F38" s="12"/>
      <c r="G38" s="113"/>
      <c r="H38" s="114"/>
      <c r="I38" s="115"/>
      <c r="J38" s="14"/>
    </row>
    <row r="39" spans="2:10" s="2" customFormat="1" ht="20.2" customHeight="1" x14ac:dyDescent="0.25">
      <c r="B39" s="5">
        <v>5</v>
      </c>
      <c r="C39" s="108"/>
      <c r="D39" s="109"/>
      <c r="E39" s="110"/>
      <c r="F39" s="12"/>
      <c r="G39" s="113"/>
      <c r="H39" s="114"/>
      <c r="I39" s="115"/>
      <c r="J39" s="14"/>
    </row>
    <row r="40" spans="2:10" s="2" customFormat="1" ht="20.2" customHeight="1" x14ac:dyDescent="0.25">
      <c r="B40" s="5">
        <v>6</v>
      </c>
      <c r="C40" s="108"/>
      <c r="D40" s="109"/>
      <c r="E40" s="110"/>
      <c r="F40" s="12"/>
      <c r="G40" s="113"/>
      <c r="H40" s="114"/>
      <c r="I40" s="115"/>
      <c r="J40" s="14"/>
    </row>
    <row r="41" spans="2:10" s="2" customFormat="1" ht="20.2" customHeight="1" x14ac:dyDescent="0.25">
      <c r="B41" s="5">
        <v>7</v>
      </c>
      <c r="C41" s="108"/>
      <c r="D41" s="109"/>
      <c r="E41" s="110"/>
      <c r="F41" s="12"/>
      <c r="G41" s="113"/>
      <c r="H41" s="114"/>
      <c r="I41" s="115"/>
      <c r="J41" s="14"/>
    </row>
    <row r="42" spans="2:10" s="2" customFormat="1" ht="20.2" customHeight="1" x14ac:dyDescent="0.25">
      <c r="B42" s="5">
        <v>8</v>
      </c>
      <c r="C42" s="108"/>
      <c r="D42" s="109"/>
      <c r="E42" s="110"/>
      <c r="F42" s="12"/>
      <c r="G42" s="113"/>
      <c r="H42" s="114"/>
      <c r="I42" s="115"/>
      <c r="J42" s="14"/>
    </row>
    <row r="43" spans="2:10" s="2" customFormat="1" ht="20.2" customHeight="1" x14ac:dyDescent="0.25">
      <c r="B43" s="5">
        <v>9</v>
      </c>
      <c r="C43" s="108"/>
      <c r="D43" s="109"/>
      <c r="E43" s="110"/>
      <c r="F43" s="12"/>
      <c r="G43" s="113"/>
      <c r="H43" s="114"/>
      <c r="I43" s="115"/>
      <c r="J43" s="14"/>
    </row>
    <row r="44" spans="2:10" s="2" customFormat="1" ht="20.2" customHeight="1" thickBot="1" x14ac:dyDescent="0.3">
      <c r="B44" s="6">
        <v>10</v>
      </c>
      <c r="C44" s="125"/>
      <c r="D44" s="126"/>
      <c r="E44" s="127"/>
      <c r="F44" s="73"/>
      <c r="G44" s="128"/>
      <c r="H44" s="129"/>
      <c r="I44" s="130"/>
      <c r="J44" s="15"/>
    </row>
  </sheetData>
  <mergeCells count="88">
    <mergeCell ref="G24:I24"/>
    <mergeCell ref="G25:I25"/>
    <mergeCell ref="G26:I26"/>
    <mergeCell ref="G27:I27"/>
    <mergeCell ref="G28:I28"/>
    <mergeCell ref="C24:E24"/>
    <mergeCell ref="C25:E25"/>
    <mergeCell ref="C26:E26"/>
    <mergeCell ref="C27:E27"/>
    <mergeCell ref="C28:E28"/>
    <mergeCell ref="G40:I40"/>
    <mergeCell ref="G41:I41"/>
    <mergeCell ref="G42:I42"/>
    <mergeCell ref="G43:I43"/>
    <mergeCell ref="G44:I44"/>
    <mergeCell ref="B31:C31"/>
    <mergeCell ref="D32:E32"/>
    <mergeCell ref="C44:E44"/>
    <mergeCell ref="C43:E43"/>
    <mergeCell ref="C42:E42"/>
    <mergeCell ref="C40:E40"/>
    <mergeCell ref="C41:E41"/>
    <mergeCell ref="G36:I36"/>
    <mergeCell ref="G37:I37"/>
    <mergeCell ref="G38:I38"/>
    <mergeCell ref="G39:I39"/>
    <mergeCell ref="C39:E39"/>
    <mergeCell ref="C36:E36"/>
    <mergeCell ref="C37:E37"/>
    <mergeCell ref="C38:E38"/>
    <mergeCell ref="B1:I1"/>
    <mergeCell ref="B11:C11"/>
    <mergeCell ref="B12:C12"/>
    <mergeCell ref="B13:C13"/>
    <mergeCell ref="C18:E18"/>
    <mergeCell ref="F3:G3"/>
    <mergeCell ref="F4:G7"/>
    <mergeCell ref="G18:I18"/>
    <mergeCell ref="H12:I12"/>
    <mergeCell ref="H13:I13"/>
    <mergeCell ref="F12:G12"/>
    <mergeCell ref="F13:G13"/>
    <mergeCell ref="G15:I15"/>
    <mergeCell ref="G16:I16"/>
    <mergeCell ref="D12:E12"/>
    <mergeCell ref="D13:E13"/>
    <mergeCell ref="C15:E15"/>
    <mergeCell ref="C22:E22"/>
    <mergeCell ref="G14:I14"/>
    <mergeCell ref="C19:E19"/>
    <mergeCell ref="C20:E20"/>
    <mergeCell ref="C17:E17"/>
    <mergeCell ref="G19:I19"/>
    <mergeCell ref="G20:I20"/>
    <mergeCell ref="G21:I21"/>
    <mergeCell ref="G22:I22"/>
    <mergeCell ref="C14:E14"/>
    <mergeCell ref="C16:E16"/>
    <mergeCell ref="G17:I17"/>
    <mergeCell ref="C21:E21"/>
    <mergeCell ref="C23:E23"/>
    <mergeCell ref="C35:E35"/>
    <mergeCell ref="F33:G33"/>
    <mergeCell ref="G34:I34"/>
    <mergeCell ref="G35:I35"/>
    <mergeCell ref="D31:E31"/>
    <mergeCell ref="H31:I31"/>
    <mergeCell ref="H32:I32"/>
    <mergeCell ref="H33:I33"/>
    <mergeCell ref="F32:G32"/>
    <mergeCell ref="F31:G31"/>
    <mergeCell ref="G23:I23"/>
    <mergeCell ref="D33:E33"/>
    <mergeCell ref="B33:C33"/>
    <mergeCell ref="C34:E34"/>
    <mergeCell ref="B32:C32"/>
    <mergeCell ref="B3:C3"/>
    <mergeCell ref="B4:C7"/>
    <mergeCell ref="D3:E3"/>
    <mergeCell ref="H11:I11"/>
    <mergeCell ref="H3:J3"/>
    <mergeCell ref="I4:J4"/>
    <mergeCell ref="H5:J5"/>
    <mergeCell ref="I6:J6"/>
    <mergeCell ref="I7:J7"/>
    <mergeCell ref="D5:E6"/>
    <mergeCell ref="F11:G11"/>
    <mergeCell ref="D11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B8F8-3F52-4D8C-95D7-E7986905D84F}">
  <sheetPr>
    <tabColor rgb="FFFF0000"/>
  </sheetPr>
  <dimension ref="B1:J44"/>
  <sheetViews>
    <sheetView zoomScaleNormal="100" workbookViewId="0">
      <selection activeCell="G21" sqref="G21:I21"/>
    </sheetView>
  </sheetViews>
  <sheetFormatPr defaultRowHeight="12.75" x14ac:dyDescent="0.25"/>
  <cols>
    <col min="1" max="1" width="4.53125" customWidth="1"/>
    <col min="2" max="2" width="5.53125" customWidth="1"/>
    <col min="3" max="4" width="4.53125" customWidth="1"/>
    <col min="5" max="5" width="30.53125" customWidth="1"/>
    <col min="6" max="6" width="5.53125" customWidth="1"/>
    <col min="7" max="7" width="4.53125" customWidth="1"/>
    <col min="8" max="8" width="8.33203125" customWidth="1"/>
    <col min="9" max="9" width="30.53125" customWidth="1"/>
    <col min="10" max="10" width="31.1328125" customWidth="1"/>
  </cols>
  <sheetData>
    <row r="1" spans="2:10" ht="16.149999999999999" x14ac:dyDescent="0.25">
      <c r="B1" s="120" t="s">
        <v>56</v>
      </c>
      <c r="C1" s="120"/>
      <c r="D1" s="120"/>
      <c r="E1" s="120"/>
      <c r="F1" s="120"/>
      <c r="G1" s="120"/>
      <c r="H1" s="120"/>
      <c r="I1" s="120"/>
    </row>
    <row r="2" spans="2:10" ht="16.5" thickBot="1" x14ac:dyDescent="0.35">
      <c r="B2" s="1"/>
    </row>
    <row r="3" spans="2:10" s="2" customFormat="1" ht="42" customHeight="1" x14ac:dyDescent="0.25">
      <c r="B3" s="79" t="s">
        <v>0</v>
      </c>
      <c r="C3" s="80"/>
      <c r="D3" s="87"/>
      <c r="E3" s="88"/>
      <c r="F3" s="91" t="s">
        <v>37</v>
      </c>
      <c r="G3" s="80"/>
      <c r="H3" s="91"/>
      <c r="I3" s="92"/>
      <c r="J3" s="93"/>
    </row>
    <row r="4" spans="2:10" s="2" customFormat="1" ht="20.2" customHeight="1" x14ac:dyDescent="0.25">
      <c r="B4" s="81" t="s">
        <v>36</v>
      </c>
      <c r="C4" s="82"/>
      <c r="D4" s="57" t="s">
        <v>1</v>
      </c>
      <c r="E4" s="58"/>
      <c r="F4" s="122" t="s">
        <v>40</v>
      </c>
      <c r="G4" s="82"/>
      <c r="H4" s="39" t="s">
        <v>1</v>
      </c>
      <c r="I4" s="94"/>
      <c r="J4" s="95"/>
    </row>
    <row r="5" spans="2:10" s="2" customFormat="1" ht="20.2" customHeight="1" x14ac:dyDescent="0.25">
      <c r="B5" s="83"/>
      <c r="C5" s="84"/>
      <c r="D5" s="101"/>
      <c r="E5" s="102"/>
      <c r="F5" s="123"/>
      <c r="G5" s="84"/>
      <c r="H5" s="96"/>
      <c r="I5" s="97"/>
      <c r="J5" s="98"/>
    </row>
    <row r="6" spans="2:10" s="2" customFormat="1" ht="20.2" customHeight="1" x14ac:dyDescent="0.25">
      <c r="B6" s="83"/>
      <c r="C6" s="84"/>
      <c r="D6" s="103"/>
      <c r="E6" s="104"/>
      <c r="F6" s="123"/>
      <c r="G6" s="84"/>
      <c r="H6" s="59" t="s">
        <v>24</v>
      </c>
      <c r="I6" s="98"/>
      <c r="J6" s="98"/>
    </row>
    <row r="7" spans="2:10" s="3" customFormat="1" ht="20.2" customHeight="1" thickBot="1" x14ac:dyDescent="0.3">
      <c r="B7" s="85"/>
      <c r="C7" s="86"/>
      <c r="D7" s="34" t="s">
        <v>24</v>
      </c>
      <c r="E7" s="32"/>
      <c r="F7" s="124"/>
      <c r="G7" s="86"/>
      <c r="H7" s="71" t="s">
        <v>26</v>
      </c>
      <c r="I7" s="99"/>
      <c r="J7" s="100"/>
    </row>
    <row r="8" spans="2:10" s="3" customFormat="1" ht="15" customHeight="1" x14ac:dyDescent="0.25">
      <c r="B8" s="35"/>
      <c r="C8" s="35"/>
      <c r="D8" s="35"/>
      <c r="E8" s="21"/>
      <c r="F8" s="35"/>
      <c r="G8" s="35"/>
      <c r="H8" s="35"/>
      <c r="I8" s="72"/>
    </row>
    <row r="10" spans="2:10" ht="20.2" customHeight="1" thickBot="1" x14ac:dyDescent="0.4">
      <c r="B10" s="30" t="s">
        <v>44</v>
      </c>
      <c r="C10" s="31"/>
      <c r="D10" s="31"/>
      <c r="E10" s="4"/>
      <c r="F10" s="4"/>
      <c r="G10" s="4"/>
      <c r="H10" s="4"/>
      <c r="I10" s="4"/>
    </row>
    <row r="11" spans="2:10" s="2" customFormat="1" ht="20.2" customHeight="1" x14ac:dyDescent="0.25">
      <c r="B11" s="121" t="s">
        <v>17</v>
      </c>
      <c r="C11" s="106"/>
      <c r="D11" s="89"/>
      <c r="E11" s="107"/>
      <c r="F11" s="105" t="s">
        <v>34</v>
      </c>
      <c r="G11" s="106"/>
      <c r="H11" s="89"/>
      <c r="I11" s="90"/>
      <c r="J11"/>
    </row>
    <row r="12" spans="2:10" s="2" customFormat="1" ht="20.2" customHeight="1" x14ac:dyDescent="0.25">
      <c r="B12" s="117" t="s">
        <v>3</v>
      </c>
      <c r="C12" s="110"/>
      <c r="D12" s="111"/>
      <c r="E12" s="112"/>
      <c r="F12" s="108" t="s">
        <v>3</v>
      </c>
      <c r="G12" s="110"/>
      <c r="H12" s="111"/>
      <c r="I12" s="116"/>
    </row>
    <row r="13" spans="2:10" s="2" customFormat="1" ht="20.2" customHeight="1" thickBot="1" x14ac:dyDescent="0.3">
      <c r="B13" s="117" t="s">
        <v>4</v>
      </c>
      <c r="C13" s="110"/>
      <c r="D13" s="111"/>
      <c r="E13" s="112"/>
      <c r="F13" s="108" t="s">
        <v>35</v>
      </c>
      <c r="G13" s="110"/>
      <c r="H13" s="111"/>
      <c r="I13" s="116"/>
    </row>
    <row r="14" spans="2:10" s="2" customFormat="1" ht="20.2" customHeight="1" x14ac:dyDescent="0.25">
      <c r="B14" s="36" t="s">
        <v>6</v>
      </c>
      <c r="C14" s="118" t="s">
        <v>7</v>
      </c>
      <c r="D14" s="118"/>
      <c r="E14" s="119"/>
      <c r="F14" s="12" t="s">
        <v>8</v>
      </c>
      <c r="G14" s="113" t="s">
        <v>9</v>
      </c>
      <c r="H14" s="114"/>
      <c r="I14" s="115"/>
      <c r="J14" s="37" t="s">
        <v>10</v>
      </c>
    </row>
    <row r="15" spans="2:10" s="2" customFormat="1" ht="20.2" customHeight="1" x14ac:dyDescent="0.25">
      <c r="B15" s="5">
        <v>1</v>
      </c>
      <c r="C15" s="108"/>
      <c r="D15" s="109"/>
      <c r="E15" s="110"/>
      <c r="F15" s="12"/>
      <c r="G15" s="113"/>
      <c r="H15" s="114"/>
      <c r="I15" s="115"/>
      <c r="J15" s="14"/>
    </row>
    <row r="16" spans="2:10" s="2" customFormat="1" ht="20.2" customHeight="1" x14ac:dyDescent="0.25">
      <c r="B16" s="5">
        <v>2</v>
      </c>
      <c r="C16" s="108"/>
      <c r="D16" s="109"/>
      <c r="E16" s="110"/>
      <c r="F16" s="12"/>
      <c r="G16" s="113"/>
      <c r="H16" s="114"/>
      <c r="I16" s="115"/>
      <c r="J16" s="14"/>
    </row>
    <row r="17" spans="2:10" s="2" customFormat="1" ht="20.2" customHeight="1" x14ac:dyDescent="0.25">
      <c r="B17" s="5">
        <v>3</v>
      </c>
      <c r="C17" s="108"/>
      <c r="D17" s="109"/>
      <c r="E17" s="110"/>
      <c r="F17" s="12"/>
      <c r="G17" s="113"/>
      <c r="H17" s="114"/>
      <c r="I17" s="115"/>
      <c r="J17" s="14"/>
    </row>
    <row r="18" spans="2:10" s="2" customFormat="1" ht="20.2" customHeight="1" x14ac:dyDescent="0.25">
      <c r="B18" s="5">
        <v>4</v>
      </c>
      <c r="C18" s="108"/>
      <c r="D18" s="109"/>
      <c r="E18" s="110"/>
      <c r="F18" s="12"/>
      <c r="G18" s="113"/>
      <c r="H18" s="114"/>
      <c r="I18" s="115"/>
      <c r="J18" s="14"/>
    </row>
    <row r="19" spans="2:10" s="2" customFormat="1" ht="20.2" customHeight="1" x14ac:dyDescent="0.25">
      <c r="B19" s="5">
        <v>5</v>
      </c>
      <c r="C19" s="108"/>
      <c r="D19" s="109"/>
      <c r="E19" s="110"/>
      <c r="F19" s="12"/>
      <c r="G19" s="113"/>
      <c r="H19" s="114"/>
      <c r="I19" s="115"/>
      <c r="J19" s="14"/>
    </row>
    <row r="20" spans="2:10" s="2" customFormat="1" ht="20.2" customHeight="1" x14ac:dyDescent="0.25">
      <c r="B20" s="5">
        <v>6</v>
      </c>
      <c r="C20" s="108"/>
      <c r="D20" s="109"/>
      <c r="E20" s="110"/>
      <c r="F20" s="12"/>
      <c r="G20" s="113"/>
      <c r="H20" s="114"/>
      <c r="I20" s="115"/>
      <c r="J20" s="14"/>
    </row>
    <row r="21" spans="2:10" s="2" customFormat="1" ht="20.2" customHeight="1" x14ac:dyDescent="0.25">
      <c r="B21" s="5">
        <v>7</v>
      </c>
      <c r="C21" s="108"/>
      <c r="D21" s="109"/>
      <c r="E21" s="110"/>
      <c r="F21" s="12"/>
      <c r="G21" s="113"/>
      <c r="H21" s="114"/>
      <c r="I21" s="115"/>
      <c r="J21" s="14"/>
    </row>
    <row r="22" spans="2:10" s="2" customFormat="1" ht="20.2" customHeight="1" x14ac:dyDescent="0.25">
      <c r="B22" s="5">
        <v>8</v>
      </c>
      <c r="C22" s="108"/>
      <c r="D22" s="109"/>
      <c r="E22" s="110"/>
      <c r="F22" s="12"/>
      <c r="G22" s="113"/>
      <c r="H22" s="114"/>
      <c r="I22" s="115"/>
      <c r="J22" s="14"/>
    </row>
    <row r="23" spans="2:10" s="2" customFormat="1" ht="20.2" customHeight="1" x14ac:dyDescent="0.25">
      <c r="B23" s="5">
        <v>9</v>
      </c>
      <c r="C23" s="108"/>
      <c r="D23" s="109"/>
      <c r="E23" s="110"/>
      <c r="F23" s="12"/>
      <c r="G23" s="113"/>
      <c r="H23" s="114"/>
      <c r="I23" s="115"/>
      <c r="J23" s="14"/>
    </row>
    <row r="24" spans="2:10" s="2" customFormat="1" ht="20.2" customHeight="1" x14ac:dyDescent="0.25">
      <c r="B24" s="74">
        <v>10</v>
      </c>
      <c r="C24" s="131"/>
      <c r="D24" s="131"/>
      <c r="E24" s="131"/>
      <c r="F24" s="75"/>
      <c r="G24" s="134"/>
      <c r="H24" s="134"/>
      <c r="I24" s="135"/>
      <c r="J24" s="14"/>
    </row>
    <row r="25" spans="2:10" s="2" customFormat="1" ht="20.2" customHeight="1" x14ac:dyDescent="0.25">
      <c r="B25" s="5">
        <v>11</v>
      </c>
      <c r="C25" s="132"/>
      <c r="D25" s="132"/>
      <c r="E25" s="132"/>
      <c r="F25" s="12"/>
      <c r="G25" s="136"/>
      <c r="H25" s="136"/>
      <c r="I25" s="137"/>
      <c r="J25" s="14"/>
    </row>
    <row r="26" spans="2:10" s="2" customFormat="1" ht="20.2" customHeight="1" x14ac:dyDescent="0.25">
      <c r="B26" s="5">
        <v>12</v>
      </c>
      <c r="C26" s="132"/>
      <c r="D26" s="132"/>
      <c r="E26" s="132"/>
      <c r="F26" s="12"/>
      <c r="G26" s="136"/>
      <c r="H26" s="136"/>
      <c r="I26" s="137"/>
      <c r="J26" s="14"/>
    </row>
    <row r="27" spans="2:10" s="2" customFormat="1" ht="20.2" customHeight="1" x14ac:dyDescent="0.25">
      <c r="B27" s="5">
        <v>13</v>
      </c>
      <c r="C27" s="132"/>
      <c r="D27" s="132"/>
      <c r="E27" s="132"/>
      <c r="F27" s="12"/>
      <c r="G27" s="136"/>
      <c r="H27" s="136"/>
      <c r="I27" s="137"/>
      <c r="J27" s="14"/>
    </row>
    <row r="28" spans="2:10" s="2" customFormat="1" ht="20.2" customHeight="1" thickBot="1" x14ac:dyDescent="0.3">
      <c r="B28" s="6">
        <v>14</v>
      </c>
      <c r="C28" s="133"/>
      <c r="D28" s="133"/>
      <c r="E28" s="133"/>
      <c r="F28" s="73"/>
      <c r="G28" s="138"/>
      <c r="H28" s="138"/>
      <c r="I28" s="139"/>
      <c r="J28" s="15"/>
    </row>
    <row r="30" spans="2:10" ht="20.2" customHeight="1" thickBot="1" x14ac:dyDescent="0.35">
      <c r="B30" s="13" t="s">
        <v>16</v>
      </c>
      <c r="C30" s="4"/>
      <c r="D30" s="4"/>
      <c r="E30" s="4"/>
      <c r="F30" s="4"/>
      <c r="G30" s="4"/>
      <c r="H30" s="4"/>
      <c r="I30" s="4"/>
    </row>
    <row r="31" spans="2:10" s="2" customFormat="1" ht="20.2" customHeight="1" x14ac:dyDescent="0.25">
      <c r="B31" s="121" t="s">
        <v>17</v>
      </c>
      <c r="C31" s="106"/>
      <c r="D31" s="89"/>
      <c r="E31" s="107"/>
      <c r="F31" s="89" t="s">
        <v>2</v>
      </c>
      <c r="G31" s="107"/>
      <c r="H31" s="89"/>
      <c r="I31" s="90"/>
    </row>
    <row r="32" spans="2:10" s="2" customFormat="1" ht="20.2" customHeight="1" x14ac:dyDescent="0.25">
      <c r="B32" s="117" t="s">
        <v>3</v>
      </c>
      <c r="C32" s="110"/>
      <c r="D32" s="111"/>
      <c r="E32" s="112"/>
      <c r="F32" s="111" t="s">
        <v>3</v>
      </c>
      <c r="G32" s="112"/>
      <c r="H32" s="111"/>
      <c r="I32" s="116"/>
    </row>
    <row r="33" spans="2:10" s="2" customFormat="1" ht="20.2" customHeight="1" thickBot="1" x14ac:dyDescent="0.3">
      <c r="B33" s="117" t="s">
        <v>4</v>
      </c>
      <c r="C33" s="110"/>
      <c r="D33" s="111"/>
      <c r="E33" s="112"/>
      <c r="F33" s="111" t="s">
        <v>5</v>
      </c>
      <c r="G33" s="112"/>
      <c r="H33" s="111"/>
      <c r="I33" s="116"/>
    </row>
    <row r="34" spans="2:10" s="2" customFormat="1" ht="20.2" customHeight="1" x14ac:dyDescent="0.25">
      <c r="B34" s="36" t="s">
        <v>6</v>
      </c>
      <c r="C34" s="118" t="s">
        <v>7</v>
      </c>
      <c r="D34" s="118"/>
      <c r="E34" s="119"/>
      <c r="F34" s="12" t="s">
        <v>8</v>
      </c>
      <c r="G34" s="113" t="s">
        <v>9</v>
      </c>
      <c r="H34" s="114"/>
      <c r="I34" s="115"/>
      <c r="J34" s="37" t="s">
        <v>10</v>
      </c>
    </row>
    <row r="35" spans="2:10" s="2" customFormat="1" ht="20.2" customHeight="1" x14ac:dyDescent="0.25">
      <c r="B35" s="5">
        <v>1</v>
      </c>
      <c r="C35" s="108"/>
      <c r="D35" s="109"/>
      <c r="E35" s="110"/>
      <c r="F35" s="12"/>
      <c r="G35" s="113"/>
      <c r="H35" s="114"/>
      <c r="I35" s="115"/>
      <c r="J35" s="14"/>
    </row>
    <row r="36" spans="2:10" s="2" customFormat="1" ht="20.2" customHeight="1" x14ac:dyDescent="0.25">
      <c r="B36" s="5">
        <v>2</v>
      </c>
      <c r="C36" s="108"/>
      <c r="D36" s="109"/>
      <c r="E36" s="110"/>
      <c r="F36" s="12"/>
      <c r="G36" s="113"/>
      <c r="H36" s="114"/>
      <c r="I36" s="115"/>
      <c r="J36" s="14"/>
    </row>
    <row r="37" spans="2:10" s="2" customFormat="1" ht="20.2" customHeight="1" x14ac:dyDescent="0.25">
      <c r="B37" s="5">
        <v>3</v>
      </c>
      <c r="C37" s="108"/>
      <c r="D37" s="109"/>
      <c r="E37" s="110"/>
      <c r="F37" s="12"/>
      <c r="G37" s="113"/>
      <c r="H37" s="114"/>
      <c r="I37" s="115"/>
      <c r="J37" s="14"/>
    </row>
    <row r="38" spans="2:10" s="2" customFormat="1" ht="20.2" customHeight="1" x14ac:dyDescent="0.25">
      <c r="B38" s="5">
        <v>4</v>
      </c>
      <c r="C38" s="108"/>
      <c r="D38" s="109"/>
      <c r="E38" s="110"/>
      <c r="F38" s="12"/>
      <c r="G38" s="113"/>
      <c r="H38" s="114"/>
      <c r="I38" s="115"/>
      <c r="J38" s="14"/>
    </row>
    <row r="39" spans="2:10" s="2" customFormat="1" ht="20.2" customHeight="1" x14ac:dyDescent="0.25">
      <c r="B39" s="5">
        <v>5</v>
      </c>
      <c r="C39" s="108"/>
      <c r="D39" s="109"/>
      <c r="E39" s="110"/>
      <c r="F39" s="12"/>
      <c r="G39" s="113"/>
      <c r="H39" s="114"/>
      <c r="I39" s="115"/>
      <c r="J39" s="14"/>
    </row>
    <row r="40" spans="2:10" s="2" customFormat="1" ht="20.2" customHeight="1" x14ac:dyDescent="0.25">
      <c r="B40" s="5">
        <v>6</v>
      </c>
      <c r="C40" s="108"/>
      <c r="D40" s="109"/>
      <c r="E40" s="110"/>
      <c r="F40" s="12"/>
      <c r="G40" s="113"/>
      <c r="H40" s="114"/>
      <c r="I40" s="115"/>
      <c r="J40" s="14"/>
    </row>
    <row r="41" spans="2:10" s="2" customFormat="1" ht="20.2" customHeight="1" x14ac:dyDescent="0.25">
      <c r="B41" s="5">
        <v>7</v>
      </c>
      <c r="C41" s="108"/>
      <c r="D41" s="109"/>
      <c r="E41" s="110"/>
      <c r="F41" s="12"/>
      <c r="G41" s="113"/>
      <c r="H41" s="114"/>
      <c r="I41" s="115"/>
      <c r="J41" s="14"/>
    </row>
    <row r="42" spans="2:10" s="2" customFormat="1" ht="20.2" customHeight="1" x14ac:dyDescent="0.25">
      <c r="B42" s="5">
        <v>8</v>
      </c>
      <c r="C42" s="108"/>
      <c r="D42" s="109"/>
      <c r="E42" s="110"/>
      <c r="F42" s="12"/>
      <c r="G42" s="113"/>
      <c r="H42" s="114"/>
      <c r="I42" s="115"/>
      <c r="J42" s="14"/>
    </row>
    <row r="43" spans="2:10" s="2" customFormat="1" ht="20.2" customHeight="1" x14ac:dyDescent="0.25">
      <c r="B43" s="5">
        <v>9</v>
      </c>
      <c r="C43" s="108"/>
      <c r="D43" s="109"/>
      <c r="E43" s="110"/>
      <c r="F43" s="12"/>
      <c r="G43" s="113"/>
      <c r="H43" s="114"/>
      <c r="I43" s="115"/>
      <c r="J43" s="14"/>
    </row>
    <row r="44" spans="2:10" s="2" customFormat="1" ht="20.2" customHeight="1" thickBot="1" x14ac:dyDescent="0.3">
      <c r="B44" s="6">
        <v>10</v>
      </c>
      <c r="C44" s="125"/>
      <c r="D44" s="126"/>
      <c r="E44" s="127"/>
      <c r="F44" s="73"/>
      <c r="G44" s="128"/>
      <c r="H44" s="129"/>
      <c r="I44" s="130"/>
      <c r="J44" s="15"/>
    </row>
  </sheetData>
  <mergeCells count="88">
    <mergeCell ref="C44:E44"/>
    <mergeCell ref="G44:I44"/>
    <mergeCell ref="C41:E41"/>
    <mergeCell ref="G41:I41"/>
    <mergeCell ref="C42:E42"/>
    <mergeCell ref="G42:I42"/>
    <mergeCell ref="C43:E43"/>
    <mergeCell ref="G43:I43"/>
    <mergeCell ref="C38:E38"/>
    <mergeCell ref="G38:I38"/>
    <mergeCell ref="C39:E39"/>
    <mergeCell ref="G39:I39"/>
    <mergeCell ref="C40:E40"/>
    <mergeCell ref="G40:I40"/>
    <mergeCell ref="C35:E35"/>
    <mergeCell ref="G35:I35"/>
    <mergeCell ref="C36:E36"/>
    <mergeCell ref="G36:I36"/>
    <mergeCell ref="C37:E37"/>
    <mergeCell ref="G37:I37"/>
    <mergeCell ref="B33:C33"/>
    <mergeCell ref="D33:E33"/>
    <mergeCell ref="F33:G33"/>
    <mergeCell ref="H33:I33"/>
    <mergeCell ref="C34:E34"/>
    <mergeCell ref="G34:I34"/>
    <mergeCell ref="B31:C31"/>
    <mergeCell ref="D31:E31"/>
    <mergeCell ref="F31:G31"/>
    <mergeCell ref="H31:I31"/>
    <mergeCell ref="B32:C32"/>
    <mergeCell ref="D32:E32"/>
    <mergeCell ref="F32:G32"/>
    <mergeCell ref="H32:I32"/>
    <mergeCell ref="C26:E26"/>
    <mergeCell ref="G26:I26"/>
    <mergeCell ref="C27:E27"/>
    <mergeCell ref="G27:I27"/>
    <mergeCell ref="C28:E28"/>
    <mergeCell ref="G28:I28"/>
    <mergeCell ref="C23:E23"/>
    <mergeCell ref="G23:I23"/>
    <mergeCell ref="C24:E24"/>
    <mergeCell ref="G24:I24"/>
    <mergeCell ref="C25:E25"/>
    <mergeCell ref="G25:I25"/>
    <mergeCell ref="C20:E20"/>
    <mergeCell ref="G20:I20"/>
    <mergeCell ref="C21:E21"/>
    <mergeCell ref="G21:I21"/>
    <mergeCell ref="C22:E22"/>
    <mergeCell ref="G22:I22"/>
    <mergeCell ref="C17:E17"/>
    <mergeCell ref="G17:I17"/>
    <mergeCell ref="C18:E18"/>
    <mergeCell ref="G18:I18"/>
    <mergeCell ref="C19:E19"/>
    <mergeCell ref="G19:I19"/>
    <mergeCell ref="C14:E14"/>
    <mergeCell ref="G14:I14"/>
    <mergeCell ref="C15:E15"/>
    <mergeCell ref="G15:I15"/>
    <mergeCell ref="C16:E16"/>
    <mergeCell ref="G16:I16"/>
    <mergeCell ref="B12:C12"/>
    <mergeCell ref="D12:E12"/>
    <mergeCell ref="F12:G12"/>
    <mergeCell ref="H12:I12"/>
    <mergeCell ref="B13:C13"/>
    <mergeCell ref="D13:E13"/>
    <mergeCell ref="F13:G13"/>
    <mergeCell ref="H13:I13"/>
    <mergeCell ref="I6:J6"/>
    <mergeCell ref="I7:J7"/>
    <mergeCell ref="B11:C11"/>
    <mergeCell ref="D11:E11"/>
    <mergeCell ref="F11:G11"/>
    <mergeCell ref="H11:I11"/>
    <mergeCell ref="B4:C7"/>
    <mergeCell ref="F4:G7"/>
    <mergeCell ref="I4:J4"/>
    <mergeCell ref="D5:E6"/>
    <mergeCell ref="H5:J5"/>
    <mergeCell ref="B1:I1"/>
    <mergeCell ref="B3:C3"/>
    <mergeCell ref="D3:E3"/>
    <mergeCell ref="F3:G3"/>
    <mergeCell ref="H3:J3"/>
  </mergeCells>
  <phoneticPr fontId="1"/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7"/>
  <sheetViews>
    <sheetView workbookViewId="0">
      <selection activeCell="D6" sqref="D6:E6"/>
    </sheetView>
  </sheetViews>
  <sheetFormatPr defaultRowHeight="12.75" x14ac:dyDescent="0.25"/>
  <cols>
    <col min="1" max="1" width="3.86328125" customWidth="1"/>
    <col min="2" max="2" width="8.53125" customWidth="1"/>
    <col min="3" max="3" width="6.53125" customWidth="1"/>
    <col min="4" max="4" width="20.59765625" customWidth="1"/>
    <col min="5" max="5" width="26.3984375" customWidth="1"/>
    <col min="6" max="6" width="17.06640625" customWidth="1"/>
    <col min="7" max="7" width="6.53125" customWidth="1"/>
    <col min="8" max="8" width="4.53125" customWidth="1"/>
    <col min="9" max="9" width="32.73046875" customWidth="1"/>
    <col min="10" max="13" width="4.53125" customWidth="1"/>
    <col min="14" max="14" width="5.53125" customWidth="1"/>
    <col min="15" max="22" width="4.53125" customWidth="1"/>
  </cols>
  <sheetData>
    <row r="2" spans="2:18" ht="16.149999999999999" x14ac:dyDescent="0.25">
      <c r="B2" s="120" t="s">
        <v>58</v>
      </c>
      <c r="C2" s="120"/>
      <c r="D2" s="120"/>
      <c r="E2" s="120"/>
      <c r="F2" s="120"/>
      <c r="G2" s="120"/>
      <c r="H2" s="120"/>
      <c r="I2" s="120"/>
      <c r="J2" s="120"/>
      <c r="K2" s="23"/>
      <c r="L2" s="23"/>
      <c r="M2" s="23"/>
      <c r="N2" s="23"/>
      <c r="O2" s="23"/>
      <c r="P2" s="23"/>
      <c r="Q2" s="23"/>
      <c r="R2" s="23"/>
    </row>
    <row r="4" spans="2:18" ht="13.15" thickBot="1" x14ac:dyDescent="0.3"/>
    <row r="5" spans="2:18" ht="30" customHeight="1" x14ac:dyDescent="0.25">
      <c r="B5" s="43" t="s">
        <v>0</v>
      </c>
      <c r="C5" s="87" t="str">
        <f>IF(ISBLANK(参加名簿男子!D3),"",参加名簿男子!D3)</f>
        <v/>
      </c>
      <c r="D5" s="159"/>
      <c r="E5" s="88"/>
      <c r="F5" s="44" t="s">
        <v>37</v>
      </c>
      <c r="G5" s="91" t="str">
        <f>IF(ISBLANK(参加名簿男子!H3),"",参加名簿男子!H3)</f>
        <v/>
      </c>
      <c r="H5" s="92"/>
      <c r="I5" s="92"/>
      <c r="J5" s="93"/>
    </row>
    <row r="6" spans="2:18" ht="20.2" customHeight="1" x14ac:dyDescent="0.25">
      <c r="B6" s="150" t="s">
        <v>36</v>
      </c>
      <c r="C6" s="49" t="s">
        <v>23</v>
      </c>
      <c r="D6" s="160" t="str">
        <f>IF(ISBLANK(参加名簿男子!E4),"",参加名簿男子!E4)</f>
        <v/>
      </c>
      <c r="E6" s="161"/>
      <c r="F6" s="153" t="s">
        <v>40</v>
      </c>
      <c r="G6" s="65" t="s">
        <v>23</v>
      </c>
      <c r="H6" s="164" t="str">
        <f>IF(ISBLANK(参加名簿男子!I4),"",参加名簿男子!I4)</f>
        <v/>
      </c>
      <c r="I6" s="164"/>
      <c r="J6" s="164"/>
    </row>
    <row r="7" spans="2:18" ht="20.2" customHeight="1" x14ac:dyDescent="0.25">
      <c r="B7" s="151"/>
      <c r="C7" s="141" t="str">
        <f>IF(ISBLANK(参加名簿男子!D5),"",参加名簿男子!D5)</f>
        <v/>
      </c>
      <c r="D7" s="142"/>
      <c r="E7" s="143"/>
      <c r="F7" s="154"/>
      <c r="G7" s="165" t="str">
        <f>IF(ISBLANK(参加名簿男子!H5),"",参加名簿男子!H5)</f>
        <v/>
      </c>
      <c r="H7" s="165"/>
      <c r="I7" s="165"/>
      <c r="J7" s="165"/>
    </row>
    <row r="8" spans="2:18" ht="20.2" customHeight="1" x14ac:dyDescent="0.25">
      <c r="B8" s="151"/>
      <c r="C8" s="141"/>
      <c r="D8" s="142"/>
      <c r="E8" s="143"/>
      <c r="F8" s="154"/>
      <c r="G8" s="67" t="s">
        <v>24</v>
      </c>
      <c r="H8" s="140" t="str">
        <f>IF(ISBLANK(参加名簿男子!I6),"",参加名簿男子!I6)</f>
        <v/>
      </c>
      <c r="I8" s="140"/>
      <c r="J8" s="140"/>
    </row>
    <row r="9" spans="2:18" ht="20.2" customHeight="1" thickBot="1" x14ac:dyDescent="0.3">
      <c r="B9" s="152"/>
      <c r="C9" s="50" t="s">
        <v>25</v>
      </c>
      <c r="D9" s="162" t="str">
        <f>IF(ISBLANK(参加名簿男子!E7),"",参加名簿男子!E7)</f>
        <v/>
      </c>
      <c r="E9" s="163"/>
      <c r="F9" s="155"/>
      <c r="G9" s="64" t="s">
        <v>26</v>
      </c>
      <c r="H9" s="140" t="str">
        <f>IF(ISBLANK(参加名簿男子!I7),"",参加名簿男子!I7)</f>
        <v/>
      </c>
      <c r="I9" s="140"/>
      <c r="J9" s="140"/>
    </row>
    <row r="11" spans="2:18" ht="24" customHeight="1" x14ac:dyDescent="0.3">
      <c r="F11" s="33"/>
    </row>
    <row r="12" spans="2:18" s="2" customFormat="1" ht="20.2" customHeight="1" thickBot="1" x14ac:dyDescent="0.3">
      <c r="F12" s="149"/>
      <c r="G12" s="149"/>
    </row>
    <row r="13" spans="2:18" s="2" customFormat="1" ht="30" customHeight="1" x14ac:dyDescent="0.25">
      <c r="B13" s="146" t="s">
        <v>48</v>
      </c>
      <c r="C13" s="40"/>
      <c r="D13" s="45" t="s">
        <v>47</v>
      </c>
      <c r="E13" s="24"/>
      <c r="F13" s="46" t="s">
        <v>27</v>
      </c>
      <c r="G13" s="24"/>
      <c r="H13" s="24"/>
      <c r="I13" s="46" t="s">
        <v>28</v>
      </c>
      <c r="J13" s="25"/>
    </row>
    <row r="14" spans="2:18" s="2" customFormat="1" ht="30" customHeight="1" x14ac:dyDescent="0.25">
      <c r="B14" s="147"/>
      <c r="C14" s="41" t="s">
        <v>22</v>
      </c>
      <c r="D14" s="42" t="str">
        <f>IF(ISBLANK(参加名簿男子!C15),"",IF(COUNTA(参加名簿男子!C15:参加名簿男子!#REF!)&gt;0,1,0))</f>
        <v/>
      </c>
      <c r="E14" s="18" t="s">
        <v>29</v>
      </c>
      <c r="F14" s="47">
        <v>32000</v>
      </c>
      <c r="G14" s="26" t="s">
        <v>11</v>
      </c>
      <c r="H14" s="27" t="s">
        <v>30</v>
      </c>
      <c r="I14" s="48" t="str">
        <f>IF(ISBLANK(参加名簿男子!C15),"",D14*F14)</f>
        <v/>
      </c>
      <c r="J14" s="28" t="s">
        <v>11</v>
      </c>
    </row>
    <row r="15" spans="2:18" s="2" customFormat="1" ht="30" customHeight="1" x14ac:dyDescent="0.25">
      <c r="B15" s="147"/>
      <c r="C15" s="41" t="s">
        <v>31</v>
      </c>
      <c r="D15" s="42" t="str">
        <f>IF(ISBLANK(参加名簿男子!C35),"",IF(COUNTA(参加名簿男子!C35:E44)&gt;0,1,0))</f>
        <v/>
      </c>
      <c r="E15" s="18" t="s">
        <v>29</v>
      </c>
      <c r="F15" s="47">
        <v>29000</v>
      </c>
      <c r="G15" s="26" t="s">
        <v>11</v>
      </c>
      <c r="H15" s="27" t="s">
        <v>30</v>
      </c>
      <c r="I15" s="48" t="str">
        <f>IF(ISBLANK(参加名簿男子!C35),"",D15*F15)</f>
        <v/>
      </c>
      <c r="J15" s="28" t="s">
        <v>11</v>
      </c>
    </row>
    <row r="16" spans="2:18" s="2" customFormat="1" ht="30" customHeight="1" thickBot="1" x14ac:dyDescent="0.3">
      <c r="B16" s="148"/>
      <c r="C16" s="156" t="s">
        <v>32</v>
      </c>
      <c r="D16" s="157"/>
      <c r="E16" s="157"/>
      <c r="F16" s="157"/>
      <c r="G16" s="157"/>
      <c r="H16" s="158"/>
      <c r="I16" s="60" t="str">
        <f>IF(ISBLANK(参加名簿男子!D3),"",SUM(I14:I15))</f>
        <v/>
      </c>
      <c r="J16" s="29" t="s">
        <v>11</v>
      </c>
    </row>
    <row r="17" spans="2:10" s="2" customFormat="1" ht="16.5" customHeight="1" x14ac:dyDescent="0.25">
      <c r="B17" s="61"/>
      <c r="C17" s="62"/>
      <c r="D17" s="62"/>
      <c r="E17" s="62"/>
      <c r="F17" s="62"/>
      <c r="G17" s="62"/>
      <c r="H17" s="62"/>
      <c r="I17" s="63"/>
      <c r="J17" s="62"/>
    </row>
    <row r="18" spans="2:10" s="2" customFormat="1" ht="16.5" customHeight="1" x14ac:dyDescent="0.25">
      <c r="B18" s="61"/>
      <c r="C18" s="62"/>
      <c r="D18" s="62"/>
      <c r="E18" s="62"/>
      <c r="F18" s="62"/>
      <c r="G18" s="62"/>
      <c r="H18" s="62"/>
      <c r="I18" s="63"/>
      <c r="J18" s="62"/>
    </row>
    <row r="19" spans="2:10" s="2" customFormat="1" ht="16.5" customHeight="1" x14ac:dyDescent="0.25">
      <c r="B19" s="61"/>
      <c r="C19" s="62"/>
      <c r="D19" s="62"/>
      <c r="E19" s="62"/>
      <c r="F19" s="62"/>
      <c r="G19" s="62"/>
      <c r="H19" s="62"/>
      <c r="I19" s="63"/>
      <c r="J19" s="62"/>
    </row>
    <row r="20" spans="2:10" s="2" customFormat="1" ht="16.5" customHeight="1" x14ac:dyDescent="0.25">
      <c r="B20" s="61"/>
      <c r="C20" s="62"/>
      <c r="D20" s="62"/>
      <c r="E20" s="62"/>
      <c r="F20" s="62"/>
      <c r="G20" s="62"/>
      <c r="H20" s="62"/>
      <c r="I20" s="63"/>
      <c r="J20" s="62"/>
    </row>
    <row r="21" spans="2:10" s="2" customFormat="1" x14ac:dyDescent="0.25"/>
    <row r="22" spans="2:10" s="2" customFormat="1" ht="16.05" customHeight="1" x14ac:dyDescent="0.25">
      <c r="B22" s="51"/>
      <c r="D22" s="144"/>
      <c r="E22" s="144"/>
      <c r="F22" s="144"/>
      <c r="G22" s="144"/>
      <c r="H22" s="144"/>
      <c r="I22" s="144"/>
    </row>
    <row r="23" spans="2:10" s="2" customFormat="1" ht="16.05" customHeight="1" x14ac:dyDescent="0.25">
      <c r="D23" s="145"/>
      <c r="E23" s="145"/>
      <c r="F23" s="145"/>
      <c r="G23" s="145"/>
      <c r="H23" s="145"/>
      <c r="I23" s="145"/>
    </row>
    <row r="24" spans="2:10" ht="16.05" customHeight="1" x14ac:dyDescent="0.25">
      <c r="D24" s="145"/>
      <c r="E24" s="145"/>
      <c r="F24" s="145"/>
      <c r="G24" s="145"/>
      <c r="H24" s="145"/>
      <c r="I24" s="145"/>
    </row>
    <row r="25" spans="2:10" ht="16.05" customHeight="1" x14ac:dyDescent="0.25"/>
    <row r="26" spans="2:10" ht="16.05" customHeight="1" x14ac:dyDescent="0.25"/>
    <row r="27" spans="2:10" ht="16.05" customHeight="1" x14ac:dyDescent="0.25"/>
  </sheetData>
  <mergeCells count="18">
    <mergeCell ref="B2:J2"/>
    <mergeCell ref="B13:B16"/>
    <mergeCell ref="F12:G12"/>
    <mergeCell ref="B6:B9"/>
    <mergeCell ref="F6:F9"/>
    <mergeCell ref="C16:H16"/>
    <mergeCell ref="C5:E5"/>
    <mergeCell ref="D6:E6"/>
    <mergeCell ref="D9:E9"/>
    <mergeCell ref="G5:J5"/>
    <mergeCell ref="H6:J6"/>
    <mergeCell ref="G7:J7"/>
    <mergeCell ref="H8:J8"/>
    <mergeCell ref="H9:J9"/>
    <mergeCell ref="C7:E8"/>
    <mergeCell ref="D22:I22"/>
    <mergeCell ref="D23:I23"/>
    <mergeCell ref="D24:I2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41"/>
  <sheetViews>
    <sheetView zoomScale="115" zoomScaleNormal="115" workbookViewId="0">
      <selection activeCell="F2" sqref="F2"/>
    </sheetView>
  </sheetViews>
  <sheetFormatPr defaultRowHeight="12.75" x14ac:dyDescent="0.25"/>
  <cols>
    <col min="1" max="1" width="2.19921875" customWidth="1"/>
    <col min="2" max="2" width="3.86328125" customWidth="1"/>
    <col min="3" max="3" width="2.53125" customWidth="1"/>
    <col min="4" max="4" width="13.53125" customWidth="1"/>
    <col min="5" max="5" width="3.86328125" customWidth="1"/>
    <col min="6" max="6" width="2.53125" customWidth="1"/>
    <col min="7" max="7" width="13.53125" customWidth="1"/>
    <col min="257" max="257" width="2.19921875" customWidth="1"/>
    <col min="258" max="258" width="3.86328125" customWidth="1"/>
    <col min="259" max="259" width="2.53125" customWidth="1"/>
    <col min="260" max="260" width="13.53125" customWidth="1"/>
    <col min="261" max="261" width="3.86328125" customWidth="1"/>
    <col min="262" max="262" width="2.53125" customWidth="1"/>
    <col min="263" max="263" width="13.53125" customWidth="1"/>
    <col min="513" max="513" width="2.19921875" customWidth="1"/>
    <col min="514" max="514" width="3.86328125" customWidth="1"/>
    <col min="515" max="515" width="2.53125" customWidth="1"/>
    <col min="516" max="516" width="13.53125" customWidth="1"/>
    <col min="517" max="517" width="3.86328125" customWidth="1"/>
    <col min="518" max="518" width="2.53125" customWidth="1"/>
    <col min="519" max="519" width="13.53125" customWidth="1"/>
    <col min="769" max="769" width="2.19921875" customWidth="1"/>
    <col min="770" max="770" width="3.86328125" customWidth="1"/>
    <col min="771" max="771" width="2.53125" customWidth="1"/>
    <col min="772" max="772" width="13.53125" customWidth="1"/>
    <col min="773" max="773" width="3.86328125" customWidth="1"/>
    <col min="774" max="774" width="2.53125" customWidth="1"/>
    <col min="775" max="775" width="13.53125" customWidth="1"/>
    <col min="1025" max="1025" width="2.19921875" customWidth="1"/>
    <col min="1026" max="1026" width="3.86328125" customWidth="1"/>
    <col min="1027" max="1027" width="2.53125" customWidth="1"/>
    <col min="1028" max="1028" width="13.53125" customWidth="1"/>
    <col min="1029" max="1029" width="3.86328125" customWidth="1"/>
    <col min="1030" max="1030" width="2.53125" customWidth="1"/>
    <col min="1031" max="1031" width="13.53125" customWidth="1"/>
    <col min="1281" max="1281" width="2.19921875" customWidth="1"/>
    <col min="1282" max="1282" width="3.86328125" customWidth="1"/>
    <col min="1283" max="1283" width="2.53125" customWidth="1"/>
    <col min="1284" max="1284" width="13.53125" customWidth="1"/>
    <col min="1285" max="1285" width="3.86328125" customWidth="1"/>
    <col min="1286" max="1286" width="2.53125" customWidth="1"/>
    <col min="1287" max="1287" width="13.53125" customWidth="1"/>
    <col min="1537" max="1537" width="2.19921875" customWidth="1"/>
    <col min="1538" max="1538" width="3.86328125" customWidth="1"/>
    <col min="1539" max="1539" width="2.53125" customWidth="1"/>
    <col min="1540" max="1540" width="13.53125" customWidth="1"/>
    <col min="1541" max="1541" width="3.86328125" customWidth="1"/>
    <col min="1542" max="1542" width="2.53125" customWidth="1"/>
    <col min="1543" max="1543" width="13.53125" customWidth="1"/>
    <col min="1793" max="1793" width="2.19921875" customWidth="1"/>
    <col min="1794" max="1794" width="3.86328125" customWidth="1"/>
    <col min="1795" max="1795" width="2.53125" customWidth="1"/>
    <col min="1796" max="1796" width="13.53125" customWidth="1"/>
    <col min="1797" max="1797" width="3.86328125" customWidth="1"/>
    <col min="1798" max="1798" width="2.53125" customWidth="1"/>
    <col min="1799" max="1799" width="13.53125" customWidth="1"/>
    <col min="2049" max="2049" width="2.19921875" customWidth="1"/>
    <col min="2050" max="2050" width="3.86328125" customWidth="1"/>
    <col min="2051" max="2051" width="2.53125" customWidth="1"/>
    <col min="2052" max="2052" width="13.53125" customWidth="1"/>
    <col min="2053" max="2053" width="3.86328125" customWidth="1"/>
    <col min="2054" max="2054" width="2.53125" customWidth="1"/>
    <col min="2055" max="2055" width="13.53125" customWidth="1"/>
    <col min="2305" max="2305" width="2.19921875" customWidth="1"/>
    <col min="2306" max="2306" width="3.86328125" customWidth="1"/>
    <col min="2307" max="2307" width="2.53125" customWidth="1"/>
    <col min="2308" max="2308" width="13.53125" customWidth="1"/>
    <col min="2309" max="2309" width="3.86328125" customWidth="1"/>
    <col min="2310" max="2310" width="2.53125" customWidth="1"/>
    <col min="2311" max="2311" width="13.53125" customWidth="1"/>
    <col min="2561" max="2561" width="2.19921875" customWidth="1"/>
    <col min="2562" max="2562" width="3.86328125" customWidth="1"/>
    <col min="2563" max="2563" width="2.53125" customWidth="1"/>
    <col min="2564" max="2564" width="13.53125" customWidth="1"/>
    <col min="2565" max="2565" width="3.86328125" customWidth="1"/>
    <col min="2566" max="2566" width="2.53125" customWidth="1"/>
    <col min="2567" max="2567" width="13.53125" customWidth="1"/>
    <col min="2817" max="2817" width="2.19921875" customWidth="1"/>
    <col min="2818" max="2818" width="3.86328125" customWidth="1"/>
    <col min="2819" max="2819" width="2.53125" customWidth="1"/>
    <col min="2820" max="2820" width="13.53125" customWidth="1"/>
    <col min="2821" max="2821" width="3.86328125" customWidth="1"/>
    <col min="2822" max="2822" width="2.53125" customWidth="1"/>
    <col min="2823" max="2823" width="13.53125" customWidth="1"/>
    <col min="3073" max="3073" width="2.19921875" customWidth="1"/>
    <col min="3074" max="3074" width="3.86328125" customWidth="1"/>
    <col min="3075" max="3075" width="2.53125" customWidth="1"/>
    <col min="3076" max="3076" width="13.53125" customWidth="1"/>
    <col min="3077" max="3077" width="3.86328125" customWidth="1"/>
    <col min="3078" max="3078" width="2.53125" customWidth="1"/>
    <col min="3079" max="3079" width="13.53125" customWidth="1"/>
    <col min="3329" max="3329" width="2.19921875" customWidth="1"/>
    <col min="3330" max="3330" width="3.86328125" customWidth="1"/>
    <col min="3331" max="3331" width="2.53125" customWidth="1"/>
    <col min="3332" max="3332" width="13.53125" customWidth="1"/>
    <col min="3333" max="3333" width="3.86328125" customWidth="1"/>
    <col min="3334" max="3334" width="2.53125" customWidth="1"/>
    <col min="3335" max="3335" width="13.53125" customWidth="1"/>
    <col min="3585" max="3585" width="2.19921875" customWidth="1"/>
    <col min="3586" max="3586" width="3.86328125" customWidth="1"/>
    <col min="3587" max="3587" width="2.53125" customWidth="1"/>
    <col min="3588" max="3588" width="13.53125" customWidth="1"/>
    <col min="3589" max="3589" width="3.86328125" customWidth="1"/>
    <col min="3590" max="3590" width="2.53125" customWidth="1"/>
    <col min="3591" max="3591" width="13.53125" customWidth="1"/>
    <col min="3841" max="3841" width="2.19921875" customWidth="1"/>
    <col min="3842" max="3842" width="3.86328125" customWidth="1"/>
    <col min="3843" max="3843" width="2.53125" customWidth="1"/>
    <col min="3844" max="3844" width="13.53125" customWidth="1"/>
    <col min="3845" max="3845" width="3.86328125" customWidth="1"/>
    <col min="3846" max="3846" width="2.53125" customWidth="1"/>
    <col min="3847" max="3847" width="13.53125" customWidth="1"/>
    <col min="4097" max="4097" width="2.19921875" customWidth="1"/>
    <col min="4098" max="4098" width="3.86328125" customWidth="1"/>
    <col min="4099" max="4099" width="2.53125" customWidth="1"/>
    <col min="4100" max="4100" width="13.53125" customWidth="1"/>
    <col min="4101" max="4101" width="3.86328125" customWidth="1"/>
    <col min="4102" max="4102" width="2.53125" customWidth="1"/>
    <col min="4103" max="4103" width="13.53125" customWidth="1"/>
    <col min="4353" max="4353" width="2.19921875" customWidth="1"/>
    <col min="4354" max="4354" width="3.86328125" customWidth="1"/>
    <col min="4355" max="4355" width="2.53125" customWidth="1"/>
    <col min="4356" max="4356" width="13.53125" customWidth="1"/>
    <col min="4357" max="4357" width="3.86328125" customWidth="1"/>
    <col min="4358" max="4358" width="2.53125" customWidth="1"/>
    <col min="4359" max="4359" width="13.53125" customWidth="1"/>
    <col min="4609" max="4609" width="2.19921875" customWidth="1"/>
    <col min="4610" max="4610" width="3.86328125" customWidth="1"/>
    <col min="4611" max="4611" width="2.53125" customWidth="1"/>
    <col min="4612" max="4612" width="13.53125" customWidth="1"/>
    <col min="4613" max="4613" width="3.86328125" customWidth="1"/>
    <col min="4614" max="4614" width="2.53125" customWidth="1"/>
    <col min="4615" max="4615" width="13.53125" customWidth="1"/>
    <col min="4865" max="4865" width="2.19921875" customWidth="1"/>
    <col min="4866" max="4866" width="3.86328125" customWidth="1"/>
    <col min="4867" max="4867" width="2.53125" customWidth="1"/>
    <col min="4868" max="4868" width="13.53125" customWidth="1"/>
    <col min="4869" max="4869" width="3.86328125" customWidth="1"/>
    <col min="4870" max="4870" width="2.53125" customWidth="1"/>
    <col min="4871" max="4871" width="13.53125" customWidth="1"/>
    <col min="5121" max="5121" width="2.19921875" customWidth="1"/>
    <col min="5122" max="5122" width="3.86328125" customWidth="1"/>
    <col min="5123" max="5123" width="2.53125" customWidth="1"/>
    <col min="5124" max="5124" width="13.53125" customWidth="1"/>
    <col min="5125" max="5125" width="3.86328125" customWidth="1"/>
    <col min="5126" max="5126" width="2.53125" customWidth="1"/>
    <col min="5127" max="5127" width="13.53125" customWidth="1"/>
    <col min="5377" max="5377" width="2.19921875" customWidth="1"/>
    <col min="5378" max="5378" width="3.86328125" customWidth="1"/>
    <col min="5379" max="5379" width="2.53125" customWidth="1"/>
    <col min="5380" max="5380" width="13.53125" customWidth="1"/>
    <col min="5381" max="5381" width="3.86328125" customWidth="1"/>
    <col min="5382" max="5382" width="2.53125" customWidth="1"/>
    <col min="5383" max="5383" width="13.53125" customWidth="1"/>
    <col min="5633" max="5633" width="2.19921875" customWidth="1"/>
    <col min="5634" max="5634" width="3.86328125" customWidth="1"/>
    <col min="5635" max="5635" width="2.53125" customWidth="1"/>
    <col min="5636" max="5636" width="13.53125" customWidth="1"/>
    <col min="5637" max="5637" width="3.86328125" customWidth="1"/>
    <col min="5638" max="5638" width="2.53125" customWidth="1"/>
    <col min="5639" max="5639" width="13.53125" customWidth="1"/>
    <col min="5889" max="5889" width="2.19921875" customWidth="1"/>
    <col min="5890" max="5890" width="3.86328125" customWidth="1"/>
    <col min="5891" max="5891" width="2.53125" customWidth="1"/>
    <col min="5892" max="5892" width="13.53125" customWidth="1"/>
    <col min="5893" max="5893" width="3.86328125" customWidth="1"/>
    <col min="5894" max="5894" width="2.53125" customWidth="1"/>
    <col min="5895" max="5895" width="13.53125" customWidth="1"/>
    <col min="6145" max="6145" width="2.19921875" customWidth="1"/>
    <col min="6146" max="6146" width="3.86328125" customWidth="1"/>
    <col min="6147" max="6147" width="2.53125" customWidth="1"/>
    <col min="6148" max="6148" width="13.53125" customWidth="1"/>
    <col min="6149" max="6149" width="3.86328125" customWidth="1"/>
    <col min="6150" max="6150" width="2.53125" customWidth="1"/>
    <col min="6151" max="6151" width="13.53125" customWidth="1"/>
    <col min="6401" max="6401" width="2.19921875" customWidth="1"/>
    <col min="6402" max="6402" width="3.86328125" customWidth="1"/>
    <col min="6403" max="6403" width="2.53125" customWidth="1"/>
    <col min="6404" max="6404" width="13.53125" customWidth="1"/>
    <col min="6405" max="6405" width="3.86328125" customWidth="1"/>
    <col min="6406" max="6406" width="2.53125" customWidth="1"/>
    <col min="6407" max="6407" width="13.53125" customWidth="1"/>
    <col min="6657" max="6657" width="2.19921875" customWidth="1"/>
    <col min="6658" max="6658" width="3.86328125" customWidth="1"/>
    <col min="6659" max="6659" width="2.53125" customWidth="1"/>
    <col min="6660" max="6660" width="13.53125" customWidth="1"/>
    <col min="6661" max="6661" width="3.86328125" customWidth="1"/>
    <col min="6662" max="6662" width="2.53125" customWidth="1"/>
    <col min="6663" max="6663" width="13.53125" customWidth="1"/>
    <col min="6913" max="6913" width="2.19921875" customWidth="1"/>
    <col min="6914" max="6914" width="3.86328125" customWidth="1"/>
    <col min="6915" max="6915" width="2.53125" customWidth="1"/>
    <col min="6916" max="6916" width="13.53125" customWidth="1"/>
    <col min="6917" max="6917" width="3.86328125" customWidth="1"/>
    <col min="6918" max="6918" width="2.53125" customWidth="1"/>
    <col min="6919" max="6919" width="13.53125" customWidth="1"/>
    <col min="7169" max="7169" width="2.19921875" customWidth="1"/>
    <col min="7170" max="7170" width="3.86328125" customWidth="1"/>
    <col min="7171" max="7171" width="2.53125" customWidth="1"/>
    <col min="7172" max="7172" width="13.53125" customWidth="1"/>
    <col min="7173" max="7173" width="3.86328125" customWidth="1"/>
    <col min="7174" max="7174" width="2.53125" customWidth="1"/>
    <col min="7175" max="7175" width="13.53125" customWidth="1"/>
    <col min="7425" max="7425" width="2.19921875" customWidth="1"/>
    <col min="7426" max="7426" width="3.86328125" customWidth="1"/>
    <col min="7427" max="7427" width="2.53125" customWidth="1"/>
    <col min="7428" max="7428" width="13.53125" customWidth="1"/>
    <col min="7429" max="7429" width="3.86328125" customWidth="1"/>
    <col min="7430" max="7430" width="2.53125" customWidth="1"/>
    <col min="7431" max="7431" width="13.53125" customWidth="1"/>
    <col min="7681" max="7681" width="2.19921875" customWidth="1"/>
    <col min="7682" max="7682" width="3.86328125" customWidth="1"/>
    <col min="7683" max="7683" width="2.53125" customWidth="1"/>
    <col min="7684" max="7684" width="13.53125" customWidth="1"/>
    <col min="7685" max="7685" width="3.86328125" customWidth="1"/>
    <col min="7686" max="7686" width="2.53125" customWidth="1"/>
    <col min="7687" max="7687" width="13.53125" customWidth="1"/>
    <col min="7937" max="7937" width="2.19921875" customWidth="1"/>
    <col min="7938" max="7938" width="3.86328125" customWidth="1"/>
    <col min="7939" max="7939" width="2.53125" customWidth="1"/>
    <col min="7940" max="7940" width="13.53125" customWidth="1"/>
    <col min="7941" max="7941" width="3.86328125" customWidth="1"/>
    <col min="7942" max="7942" width="2.53125" customWidth="1"/>
    <col min="7943" max="7943" width="13.53125" customWidth="1"/>
    <col min="8193" max="8193" width="2.19921875" customWidth="1"/>
    <col min="8194" max="8194" width="3.86328125" customWidth="1"/>
    <col min="8195" max="8195" width="2.53125" customWidth="1"/>
    <col min="8196" max="8196" width="13.53125" customWidth="1"/>
    <col min="8197" max="8197" width="3.86328125" customWidth="1"/>
    <col min="8198" max="8198" width="2.53125" customWidth="1"/>
    <col min="8199" max="8199" width="13.53125" customWidth="1"/>
    <col min="8449" max="8449" width="2.19921875" customWidth="1"/>
    <col min="8450" max="8450" width="3.86328125" customWidth="1"/>
    <col min="8451" max="8451" width="2.53125" customWidth="1"/>
    <col min="8452" max="8452" width="13.53125" customWidth="1"/>
    <col min="8453" max="8453" width="3.86328125" customWidth="1"/>
    <col min="8454" max="8454" width="2.53125" customWidth="1"/>
    <col min="8455" max="8455" width="13.53125" customWidth="1"/>
    <col min="8705" max="8705" width="2.19921875" customWidth="1"/>
    <col min="8706" max="8706" width="3.86328125" customWidth="1"/>
    <col min="8707" max="8707" width="2.53125" customWidth="1"/>
    <col min="8708" max="8708" width="13.53125" customWidth="1"/>
    <col min="8709" max="8709" width="3.86328125" customWidth="1"/>
    <col min="8710" max="8710" width="2.53125" customWidth="1"/>
    <col min="8711" max="8711" width="13.53125" customWidth="1"/>
    <col min="8961" max="8961" width="2.19921875" customWidth="1"/>
    <col min="8962" max="8962" width="3.86328125" customWidth="1"/>
    <col min="8963" max="8963" width="2.53125" customWidth="1"/>
    <col min="8964" max="8964" width="13.53125" customWidth="1"/>
    <col min="8965" max="8965" width="3.86328125" customWidth="1"/>
    <col min="8966" max="8966" width="2.53125" customWidth="1"/>
    <col min="8967" max="8967" width="13.53125" customWidth="1"/>
    <col min="9217" max="9217" width="2.19921875" customWidth="1"/>
    <col min="9218" max="9218" width="3.86328125" customWidth="1"/>
    <col min="9219" max="9219" width="2.53125" customWidth="1"/>
    <col min="9220" max="9220" width="13.53125" customWidth="1"/>
    <col min="9221" max="9221" width="3.86328125" customWidth="1"/>
    <col min="9222" max="9222" width="2.53125" customWidth="1"/>
    <col min="9223" max="9223" width="13.53125" customWidth="1"/>
    <col min="9473" max="9473" width="2.19921875" customWidth="1"/>
    <col min="9474" max="9474" width="3.86328125" customWidth="1"/>
    <col min="9475" max="9475" width="2.53125" customWidth="1"/>
    <col min="9476" max="9476" width="13.53125" customWidth="1"/>
    <col min="9477" max="9477" width="3.86328125" customWidth="1"/>
    <col min="9478" max="9478" width="2.53125" customWidth="1"/>
    <col min="9479" max="9479" width="13.53125" customWidth="1"/>
    <col min="9729" max="9729" width="2.19921875" customWidth="1"/>
    <col min="9730" max="9730" width="3.86328125" customWidth="1"/>
    <col min="9731" max="9731" width="2.53125" customWidth="1"/>
    <col min="9732" max="9732" width="13.53125" customWidth="1"/>
    <col min="9733" max="9733" width="3.86328125" customWidth="1"/>
    <col min="9734" max="9734" width="2.53125" customWidth="1"/>
    <col min="9735" max="9735" width="13.53125" customWidth="1"/>
    <col min="9985" max="9985" width="2.19921875" customWidth="1"/>
    <col min="9986" max="9986" width="3.86328125" customWidth="1"/>
    <col min="9987" max="9987" width="2.53125" customWidth="1"/>
    <col min="9988" max="9988" width="13.53125" customWidth="1"/>
    <col min="9989" max="9989" width="3.86328125" customWidth="1"/>
    <col min="9990" max="9990" width="2.53125" customWidth="1"/>
    <col min="9991" max="9991" width="13.53125" customWidth="1"/>
    <col min="10241" max="10241" width="2.19921875" customWidth="1"/>
    <col min="10242" max="10242" width="3.86328125" customWidth="1"/>
    <col min="10243" max="10243" width="2.53125" customWidth="1"/>
    <col min="10244" max="10244" width="13.53125" customWidth="1"/>
    <col min="10245" max="10245" width="3.86328125" customWidth="1"/>
    <col min="10246" max="10246" width="2.53125" customWidth="1"/>
    <col min="10247" max="10247" width="13.53125" customWidth="1"/>
    <col min="10497" max="10497" width="2.19921875" customWidth="1"/>
    <col min="10498" max="10498" width="3.86328125" customWidth="1"/>
    <col min="10499" max="10499" width="2.53125" customWidth="1"/>
    <col min="10500" max="10500" width="13.53125" customWidth="1"/>
    <col min="10501" max="10501" width="3.86328125" customWidth="1"/>
    <col min="10502" max="10502" width="2.53125" customWidth="1"/>
    <col min="10503" max="10503" width="13.53125" customWidth="1"/>
    <col min="10753" max="10753" width="2.19921875" customWidth="1"/>
    <col min="10754" max="10754" width="3.86328125" customWidth="1"/>
    <col min="10755" max="10755" width="2.53125" customWidth="1"/>
    <col min="10756" max="10756" width="13.53125" customWidth="1"/>
    <col min="10757" max="10757" width="3.86328125" customWidth="1"/>
    <col min="10758" max="10758" width="2.53125" customWidth="1"/>
    <col min="10759" max="10759" width="13.53125" customWidth="1"/>
    <col min="11009" max="11009" width="2.19921875" customWidth="1"/>
    <col min="11010" max="11010" width="3.86328125" customWidth="1"/>
    <col min="11011" max="11011" width="2.53125" customWidth="1"/>
    <col min="11012" max="11012" width="13.53125" customWidth="1"/>
    <col min="11013" max="11013" width="3.86328125" customWidth="1"/>
    <col min="11014" max="11014" width="2.53125" customWidth="1"/>
    <col min="11015" max="11015" width="13.53125" customWidth="1"/>
    <col min="11265" max="11265" width="2.19921875" customWidth="1"/>
    <col min="11266" max="11266" width="3.86328125" customWidth="1"/>
    <col min="11267" max="11267" width="2.53125" customWidth="1"/>
    <col min="11268" max="11268" width="13.53125" customWidth="1"/>
    <col min="11269" max="11269" width="3.86328125" customWidth="1"/>
    <col min="11270" max="11270" width="2.53125" customWidth="1"/>
    <col min="11271" max="11271" width="13.53125" customWidth="1"/>
    <col min="11521" max="11521" width="2.19921875" customWidth="1"/>
    <col min="11522" max="11522" width="3.86328125" customWidth="1"/>
    <col min="11523" max="11523" width="2.53125" customWidth="1"/>
    <col min="11524" max="11524" width="13.53125" customWidth="1"/>
    <col min="11525" max="11525" width="3.86328125" customWidth="1"/>
    <col min="11526" max="11526" width="2.53125" customWidth="1"/>
    <col min="11527" max="11527" width="13.53125" customWidth="1"/>
    <col min="11777" max="11777" width="2.19921875" customWidth="1"/>
    <col min="11778" max="11778" width="3.86328125" customWidth="1"/>
    <col min="11779" max="11779" width="2.53125" customWidth="1"/>
    <col min="11780" max="11780" width="13.53125" customWidth="1"/>
    <col min="11781" max="11781" width="3.86328125" customWidth="1"/>
    <col min="11782" max="11782" width="2.53125" customWidth="1"/>
    <col min="11783" max="11783" width="13.53125" customWidth="1"/>
    <col min="12033" max="12033" width="2.19921875" customWidth="1"/>
    <col min="12034" max="12034" width="3.86328125" customWidth="1"/>
    <col min="12035" max="12035" width="2.53125" customWidth="1"/>
    <col min="12036" max="12036" width="13.53125" customWidth="1"/>
    <col min="12037" max="12037" width="3.86328125" customWidth="1"/>
    <col min="12038" max="12038" width="2.53125" customWidth="1"/>
    <col min="12039" max="12039" width="13.53125" customWidth="1"/>
    <col min="12289" max="12289" width="2.19921875" customWidth="1"/>
    <col min="12290" max="12290" width="3.86328125" customWidth="1"/>
    <col min="12291" max="12291" width="2.53125" customWidth="1"/>
    <col min="12292" max="12292" width="13.53125" customWidth="1"/>
    <col min="12293" max="12293" width="3.86328125" customWidth="1"/>
    <col min="12294" max="12294" width="2.53125" customWidth="1"/>
    <col min="12295" max="12295" width="13.53125" customWidth="1"/>
    <col min="12545" max="12545" width="2.19921875" customWidth="1"/>
    <col min="12546" max="12546" width="3.86328125" customWidth="1"/>
    <col min="12547" max="12547" width="2.53125" customWidth="1"/>
    <col min="12548" max="12548" width="13.53125" customWidth="1"/>
    <col min="12549" max="12549" width="3.86328125" customWidth="1"/>
    <col min="12550" max="12550" width="2.53125" customWidth="1"/>
    <col min="12551" max="12551" width="13.53125" customWidth="1"/>
    <col min="12801" max="12801" width="2.19921875" customWidth="1"/>
    <col min="12802" max="12802" width="3.86328125" customWidth="1"/>
    <col min="12803" max="12803" width="2.53125" customWidth="1"/>
    <col min="12804" max="12804" width="13.53125" customWidth="1"/>
    <col min="12805" max="12805" width="3.86328125" customWidth="1"/>
    <col min="12806" max="12806" width="2.53125" customWidth="1"/>
    <col min="12807" max="12807" width="13.53125" customWidth="1"/>
    <col min="13057" max="13057" width="2.19921875" customWidth="1"/>
    <col min="13058" max="13058" width="3.86328125" customWidth="1"/>
    <col min="13059" max="13059" width="2.53125" customWidth="1"/>
    <col min="13060" max="13060" width="13.53125" customWidth="1"/>
    <col min="13061" max="13061" width="3.86328125" customWidth="1"/>
    <col min="13062" max="13062" width="2.53125" customWidth="1"/>
    <col min="13063" max="13063" width="13.53125" customWidth="1"/>
    <col min="13313" max="13313" width="2.19921875" customWidth="1"/>
    <col min="13314" max="13314" width="3.86328125" customWidth="1"/>
    <col min="13315" max="13315" width="2.53125" customWidth="1"/>
    <col min="13316" max="13316" width="13.53125" customWidth="1"/>
    <col min="13317" max="13317" width="3.86328125" customWidth="1"/>
    <col min="13318" max="13318" width="2.53125" customWidth="1"/>
    <col min="13319" max="13319" width="13.53125" customWidth="1"/>
    <col min="13569" max="13569" width="2.19921875" customWidth="1"/>
    <col min="13570" max="13570" width="3.86328125" customWidth="1"/>
    <col min="13571" max="13571" width="2.53125" customWidth="1"/>
    <col min="13572" max="13572" width="13.53125" customWidth="1"/>
    <col min="13573" max="13573" width="3.86328125" customWidth="1"/>
    <col min="13574" max="13574" width="2.53125" customWidth="1"/>
    <col min="13575" max="13575" width="13.53125" customWidth="1"/>
    <col min="13825" max="13825" width="2.19921875" customWidth="1"/>
    <col min="13826" max="13826" width="3.86328125" customWidth="1"/>
    <col min="13827" max="13827" width="2.53125" customWidth="1"/>
    <col min="13828" max="13828" width="13.53125" customWidth="1"/>
    <col min="13829" max="13829" width="3.86328125" customWidth="1"/>
    <col min="13830" max="13830" width="2.53125" customWidth="1"/>
    <col min="13831" max="13831" width="13.53125" customWidth="1"/>
    <col min="14081" max="14081" width="2.19921875" customWidth="1"/>
    <col min="14082" max="14082" width="3.86328125" customWidth="1"/>
    <col min="14083" max="14083" width="2.53125" customWidth="1"/>
    <col min="14084" max="14084" width="13.53125" customWidth="1"/>
    <col min="14085" max="14085" width="3.86328125" customWidth="1"/>
    <col min="14086" max="14086" width="2.53125" customWidth="1"/>
    <col min="14087" max="14087" width="13.53125" customWidth="1"/>
    <col min="14337" max="14337" width="2.19921875" customWidth="1"/>
    <col min="14338" max="14338" width="3.86328125" customWidth="1"/>
    <col min="14339" max="14339" width="2.53125" customWidth="1"/>
    <col min="14340" max="14340" width="13.53125" customWidth="1"/>
    <col min="14341" max="14341" width="3.86328125" customWidth="1"/>
    <col min="14342" max="14342" width="2.53125" customWidth="1"/>
    <col min="14343" max="14343" width="13.53125" customWidth="1"/>
    <col min="14593" max="14593" width="2.19921875" customWidth="1"/>
    <col min="14594" max="14594" width="3.86328125" customWidth="1"/>
    <col min="14595" max="14595" width="2.53125" customWidth="1"/>
    <col min="14596" max="14596" width="13.53125" customWidth="1"/>
    <col min="14597" max="14597" width="3.86328125" customWidth="1"/>
    <col min="14598" max="14598" width="2.53125" customWidth="1"/>
    <col min="14599" max="14599" width="13.53125" customWidth="1"/>
    <col min="14849" max="14849" width="2.19921875" customWidth="1"/>
    <col min="14850" max="14850" width="3.86328125" customWidth="1"/>
    <col min="14851" max="14851" width="2.53125" customWidth="1"/>
    <col min="14852" max="14852" width="13.53125" customWidth="1"/>
    <col min="14853" max="14853" width="3.86328125" customWidth="1"/>
    <col min="14854" max="14854" width="2.53125" customWidth="1"/>
    <col min="14855" max="14855" width="13.53125" customWidth="1"/>
    <col min="15105" max="15105" width="2.19921875" customWidth="1"/>
    <col min="15106" max="15106" width="3.86328125" customWidth="1"/>
    <col min="15107" max="15107" width="2.53125" customWidth="1"/>
    <col min="15108" max="15108" width="13.53125" customWidth="1"/>
    <col min="15109" max="15109" width="3.86328125" customWidth="1"/>
    <col min="15110" max="15110" width="2.53125" customWidth="1"/>
    <col min="15111" max="15111" width="13.53125" customWidth="1"/>
    <col min="15361" max="15361" width="2.19921875" customWidth="1"/>
    <col min="15362" max="15362" width="3.86328125" customWidth="1"/>
    <col min="15363" max="15363" width="2.53125" customWidth="1"/>
    <col min="15364" max="15364" width="13.53125" customWidth="1"/>
    <col min="15365" max="15365" width="3.86328125" customWidth="1"/>
    <col min="15366" max="15366" width="2.53125" customWidth="1"/>
    <col min="15367" max="15367" width="13.53125" customWidth="1"/>
    <col min="15617" max="15617" width="2.19921875" customWidth="1"/>
    <col min="15618" max="15618" width="3.86328125" customWidth="1"/>
    <col min="15619" max="15619" width="2.53125" customWidth="1"/>
    <col min="15620" max="15620" width="13.53125" customWidth="1"/>
    <col min="15621" max="15621" width="3.86328125" customWidth="1"/>
    <col min="15622" max="15622" width="2.53125" customWidth="1"/>
    <col min="15623" max="15623" width="13.53125" customWidth="1"/>
    <col min="15873" max="15873" width="2.19921875" customWidth="1"/>
    <col min="15874" max="15874" width="3.86328125" customWidth="1"/>
    <col min="15875" max="15875" width="2.53125" customWidth="1"/>
    <col min="15876" max="15876" width="13.53125" customWidth="1"/>
    <col min="15877" max="15877" width="3.86328125" customWidth="1"/>
    <col min="15878" max="15878" width="2.53125" customWidth="1"/>
    <col min="15879" max="15879" width="13.53125" customWidth="1"/>
    <col min="16129" max="16129" width="2.19921875" customWidth="1"/>
    <col min="16130" max="16130" width="3.86328125" customWidth="1"/>
    <col min="16131" max="16131" width="2.53125" customWidth="1"/>
    <col min="16132" max="16132" width="13.53125" customWidth="1"/>
    <col min="16133" max="16133" width="3.86328125" customWidth="1"/>
    <col min="16134" max="16134" width="2.53125" customWidth="1"/>
    <col min="16135" max="16135" width="13.53125" customWidth="1"/>
  </cols>
  <sheetData>
    <row r="2" spans="2:12" ht="14.25" x14ac:dyDescent="0.3">
      <c r="B2" t="s">
        <v>41</v>
      </c>
      <c r="I2" s="52" t="s">
        <v>12</v>
      </c>
      <c r="J2" s="53"/>
      <c r="K2" s="53"/>
      <c r="L2" s="53"/>
    </row>
    <row r="3" spans="2:12" ht="14.65" thickBot="1" x14ac:dyDescent="0.35">
      <c r="I3" s="52" t="s">
        <v>13</v>
      </c>
      <c r="J3" s="53"/>
      <c r="K3" s="53"/>
      <c r="L3" s="53"/>
    </row>
    <row r="4" spans="2:12" ht="22.05" customHeight="1" x14ac:dyDescent="0.25">
      <c r="B4" s="181" t="s">
        <v>0</v>
      </c>
      <c r="C4" s="182"/>
      <c r="D4" s="178" t="str">
        <f>IF(ISBLANK(参加名簿男子!D3),"",参加名簿男子!D3)</f>
        <v/>
      </c>
      <c r="E4" s="179"/>
      <c r="F4" s="179"/>
      <c r="G4" s="180"/>
    </row>
    <row r="5" spans="2:12" ht="14.2" customHeight="1" x14ac:dyDescent="0.25">
      <c r="B5" s="183" t="s">
        <v>17</v>
      </c>
      <c r="C5" s="172"/>
      <c r="D5" s="55" t="str">
        <f>IF(参加名簿男子!D11="","",参加名簿男子!D11)</f>
        <v/>
      </c>
      <c r="E5" s="172" t="s">
        <v>2</v>
      </c>
      <c r="F5" s="172"/>
      <c r="G5" s="56" t="str">
        <f>IF(参加名簿男子!H11="","",参加名簿男子!H11)</f>
        <v/>
      </c>
    </row>
    <row r="6" spans="2:12" ht="14.2" customHeight="1" x14ac:dyDescent="0.25">
      <c r="B6" s="183" t="s">
        <v>42</v>
      </c>
      <c r="C6" s="172"/>
      <c r="D6" s="55" t="str">
        <f>IF(参加名簿男子!D12="","",参加名簿男子!D12)</f>
        <v/>
      </c>
      <c r="E6" s="172" t="s">
        <v>42</v>
      </c>
      <c r="F6" s="172"/>
      <c r="G6" s="56" t="str">
        <f>IF(参加名簿男子!H12="","",参加名簿男子!H12)</f>
        <v/>
      </c>
    </row>
    <row r="7" spans="2:12" ht="14.2" customHeight="1" x14ac:dyDescent="0.25">
      <c r="B7" s="183" t="s">
        <v>4</v>
      </c>
      <c r="C7" s="172"/>
      <c r="D7" s="55" t="str">
        <f>IF(参加名簿男子!D13="","",参加名簿男子!D13)</f>
        <v/>
      </c>
      <c r="E7" s="172" t="s">
        <v>5</v>
      </c>
      <c r="F7" s="172"/>
      <c r="G7" s="56" t="str">
        <f>IF(参加名簿男子!H13="","",参加名簿男子!H13)</f>
        <v/>
      </c>
    </row>
    <row r="8" spans="2:12" ht="14.2" customHeight="1" x14ac:dyDescent="0.25">
      <c r="B8" s="66" t="s">
        <v>43</v>
      </c>
      <c r="C8" s="184" t="s">
        <v>7</v>
      </c>
      <c r="D8" s="184"/>
      <c r="E8" s="66" t="s">
        <v>8</v>
      </c>
      <c r="F8" s="184" t="s">
        <v>9</v>
      </c>
      <c r="G8" s="184"/>
    </row>
    <row r="9" spans="2:12" ht="14.2" customHeight="1" x14ac:dyDescent="0.25">
      <c r="B9" s="66">
        <v>1</v>
      </c>
      <c r="C9" s="172" t="str">
        <f>IF(参加名簿男子!C15="","",参加名簿男子!C15)</f>
        <v/>
      </c>
      <c r="D9" s="172"/>
      <c r="E9" s="66" t="str">
        <f>IF(参加名簿男子!F15="","",参加名簿男子!F15)</f>
        <v/>
      </c>
      <c r="F9" s="177" t="str">
        <f>IF(参加名簿男子!G15="","",参加名簿男子!G15)</f>
        <v/>
      </c>
      <c r="G9" s="177"/>
    </row>
    <row r="10" spans="2:12" ht="14.2" customHeight="1" x14ac:dyDescent="0.25">
      <c r="B10" s="66">
        <v>2</v>
      </c>
      <c r="C10" s="172" t="str">
        <f>IF(参加名簿男子!C16="","",参加名簿男子!C16)</f>
        <v/>
      </c>
      <c r="D10" s="172"/>
      <c r="E10" s="66" t="str">
        <f>IF(参加名簿男子!F16="","",参加名簿男子!F16)</f>
        <v/>
      </c>
      <c r="F10" s="177" t="str">
        <f>IF(参加名簿男子!G16="","",参加名簿男子!G16)</f>
        <v/>
      </c>
      <c r="G10" s="177"/>
    </row>
    <row r="11" spans="2:12" ht="14.2" customHeight="1" x14ac:dyDescent="0.25">
      <c r="B11" s="66">
        <v>3</v>
      </c>
      <c r="C11" s="172" t="str">
        <f>IF(参加名簿男子!C17="","",参加名簿男子!C17)</f>
        <v/>
      </c>
      <c r="D11" s="172"/>
      <c r="E11" s="66" t="str">
        <f>IF(参加名簿男子!F17="","",参加名簿男子!F17)</f>
        <v/>
      </c>
      <c r="F11" s="177" t="str">
        <f>IF(参加名簿男子!G17="","",参加名簿男子!G17)</f>
        <v/>
      </c>
      <c r="G11" s="177"/>
    </row>
    <row r="12" spans="2:12" ht="14.2" customHeight="1" x14ac:dyDescent="0.25">
      <c r="B12" s="66">
        <v>4</v>
      </c>
      <c r="C12" s="172" t="str">
        <f>IF(参加名簿男子!C18="","",参加名簿男子!C18)</f>
        <v/>
      </c>
      <c r="D12" s="172"/>
      <c r="E12" s="66" t="str">
        <f>IF(参加名簿男子!F18="","",参加名簿男子!F18)</f>
        <v/>
      </c>
      <c r="F12" s="177" t="str">
        <f>IF(参加名簿男子!G18="","",参加名簿男子!G18)</f>
        <v/>
      </c>
      <c r="G12" s="177"/>
    </row>
    <row r="13" spans="2:12" ht="14.2" customHeight="1" x14ac:dyDescent="0.25">
      <c r="B13" s="66">
        <v>5</v>
      </c>
      <c r="C13" s="172" t="str">
        <f>IF(参加名簿男子!C19="","",参加名簿男子!C19)</f>
        <v/>
      </c>
      <c r="D13" s="172"/>
      <c r="E13" s="66" t="str">
        <f>IF(参加名簿男子!F19="","",参加名簿男子!F19)</f>
        <v/>
      </c>
      <c r="F13" s="177" t="str">
        <f>IF(参加名簿男子!G19="","",参加名簿男子!G19)</f>
        <v/>
      </c>
      <c r="G13" s="177"/>
    </row>
    <row r="14" spans="2:12" ht="14.2" customHeight="1" x14ac:dyDescent="0.25">
      <c r="B14" s="66">
        <v>6</v>
      </c>
      <c r="C14" s="172" t="str">
        <f>IF(参加名簿男子!C20="","",参加名簿男子!C20)</f>
        <v/>
      </c>
      <c r="D14" s="172"/>
      <c r="E14" s="66" t="str">
        <f>IF(参加名簿男子!F20="","",参加名簿男子!F20)</f>
        <v/>
      </c>
      <c r="F14" s="177" t="str">
        <f>IF(参加名簿男子!G20="","",参加名簿男子!G20)</f>
        <v/>
      </c>
      <c r="G14" s="177"/>
    </row>
    <row r="15" spans="2:12" ht="14.2" customHeight="1" x14ac:dyDescent="0.25">
      <c r="B15" s="66">
        <v>7</v>
      </c>
      <c r="C15" s="172" t="str">
        <f>IF(参加名簿男子!C21="","",参加名簿男子!C21)</f>
        <v/>
      </c>
      <c r="D15" s="172"/>
      <c r="E15" s="66" t="str">
        <f>IF(参加名簿男子!F21="","",参加名簿男子!F21)</f>
        <v/>
      </c>
      <c r="F15" s="177" t="str">
        <f>IF(参加名簿男子!G21="","",参加名簿男子!G21)</f>
        <v/>
      </c>
      <c r="G15" s="177"/>
    </row>
    <row r="16" spans="2:12" ht="14.2" customHeight="1" x14ac:dyDescent="0.25">
      <c r="B16" s="66">
        <v>8</v>
      </c>
      <c r="C16" s="172" t="str">
        <f>IF(参加名簿男子!C22="","",参加名簿男子!C22)</f>
        <v/>
      </c>
      <c r="D16" s="172"/>
      <c r="E16" s="66" t="str">
        <f>IF(参加名簿男子!F22="","",参加名簿男子!F22)</f>
        <v/>
      </c>
      <c r="F16" s="177" t="str">
        <f>IF(参加名簿男子!G22="","",参加名簿男子!G22)</f>
        <v/>
      </c>
      <c r="G16" s="177"/>
    </row>
    <row r="17" spans="2:7" ht="14.2" customHeight="1" x14ac:dyDescent="0.25">
      <c r="B17" s="66">
        <v>9</v>
      </c>
      <c r="C17" s="172" t="str">
        <f>IF(参加名簿男子!C23="","",参加名簿男子!C23)</f>
        <v/>
      </c>
      <c r="D17" s="172"/>
      <c r="E17" s="66" t="str">
        <f>IF(参加名簿男子!F23="","",参加名簿男子!F23)</f>
        <v/>
      </c>
      <c r="F17" s="177" t="str">
        <f>IF(参加名簿男子!G23="","",参加名簿男子!G23)</f>
        <v/>
      </c>
      <c r="G17" s="177"/>
    </row>
    <row r="18" spans="2:7" ht="14.2" customHeight="1" x14ac:dyDescent="0.25">
      <c r="B18" s="66">
        <v>10</v>
      </c>
      <c r="C18" s="172" t="str">
        <f>IF(参加名簿男子!C24="","",参加名簿男子!C24)</f>
        <v/>
      </c>
      <c r="D18" s="172"/>
      <c r="E18" s="66" t="str">
        <f>IF(参加名簿男子!F24="","",参加名簿男子!F24)</f>
        <v/>
      </c>
      <c r="F18" s="177" t="str">
        <f>IF(参加名簿男子!G24="","",参加名簿男子!G24)</f>
        <v/>
      </c>
      <c r="G18" s="177"/>
    </row>
    <row r="19" spans="2:7" ht="14.2" customHeight="1" x14ac:dyDescent="0.25">
      <c r="B19" s="66">
        <v>11</v>
      </c>
      <c r="C19" s="172" t="str">
        <f>IF(参加名簿男子!C25="","",参加名簿男子!C25)</f>
        <v/>
      </c>
      <c r="D19" s="172"/>
      <c r="E19" s="66" t="str">
        <f>IF(参加名簿男子!F25="","",参加名簿男子!F25)</f>
        <v/>
      </c>
      <c r="F19" s="177" t="str">
        <f>IF(参加名簿男子!G25="","",参加名簿男子!G25)</f>
        <v/>
      </c>
      <c r="G19" s="177"/>
    </row>
    <row r="20" spans="2:7" ht="14.2" customHeight="1" x14ac:dyDescent="0.25">
      <c r="B20" s="66">
        <v>12</v>
      </c>
      <c r="C20" s="172" t="str">
        <f>IF(参加名簿男子!C26="","",参加名簿男子!C26)</f>
        <v/>
      </c>
      <c r="D20" s="172"/>
      <c r="E20" s="66" t="str">
        <f>IF(参加名簿男子!F26="","",参加名簿男子!F26)</f>
        <v/>
      </c>
      <c r="F20" s="177" t="str">
        <f>IF(参加名簿男子!G26="","",参加名簿男子!G26)</f>
        <v/>
      </c>
      <c r="G20" s="177"/>
    </row>
    <row r="21" spans="2:7" ht="14.2" customHeight="1" x14ac:dyDescent="0.25">
      <c r="B21" s="66">
        <v>13</v>
      </c>
      <c r="C21" s="172" t="str">
        <f>IF(参加名簿男子!C27="","",参加名簿男子!C27)</f>
        <v/>
      </c>
      <c r="D21" s="172"/>
      <c r="E21" s="66" t="str">
        <f>IF(参加名簿男子!F27="","",参加名簿男子!F27)</f>
        <v/>
      </c>
      <c r="F21" s="177" t="str">
        <f>IF(参加名簿男子!G27="","",参加名簿男子!G27)</f>
        <v/>
      </c>
      <c r="G21" s="177"/>
    </row>
    <row r="22" spans="2:7" ht="14.2" customHeight="1" x14ac:dyDescent="0.25">
      <c r="B22" s="66">
        <v>14</v>
      </c>
      <c r="C22" s="172" t="str">
        <f>IF(参加名簿男子!C28="","",参加名簿男子!C28)</f>
        <v/>
      </c>
      <c r="D22" s="172"/>
      <c r="E22" s="66" t="str">
        <f>IF(参加名簿男子!F28="","",参加名簿男子!F28)</f>
        <v/>
      </c>
      <c r="F22" s="177" t="str">
        <f>IF(参加名簿男子!G28="","",参加名簿男子!G28)</f>
        <v/>
      </c>
      <c r="G22" s="177"/>
    </row>
    <row r="23" spans="2:7" x14ac:dyDescent="0.25">
      <c r="B23" s="54"/>
      <c r="C23" s="54"/>
      <c r="D23" s="54"/>
      <c r="E23" s="54"/>
      <c r="F23" s="54"/>
      <c r="G23" s="54"/>
    </row>
    <row r="24" spans="2:7" x14ac:dyDescent="0.25">
      <c r="B24" s="54"/>
      <c r="C24" s="54"/>
      <c r="D24" s="54"/>
      <c r="E24" s="54"/>
      <c r="F24" s="54"/>
      <c r="G24" s="54"/>
    </row>
    <row r="25" spans="2:7" x14ac:dyDescent="0.25">
      <c r="B25" s="54" t="s">
        <v>44</v>
      </c>
      <c r="C25" s="54"/>
      <c r="D25" s="54"/>
      <c r="E25" s="54"/>
      <c r="F25" s="54"/>
      <c r="G25" s="54"/>
    </row>
    <row r="26" spans="2:7" ht="13.15" thickBot="1" x14ac:dyDescent="0.3">
      <c r="B26" s="54"/>
      <c r="C26" s="54"/>
      <c r="D26" s="54"/>
      <c r="E26" s="54"/>
      <c r="F26" s="54"/>
      <c r="G26" s="54"/>
    </row>
    <row r="27" spans="2:7" ht="22.05" customHeight="1" x14ac:dyDescent="0.25">
      <c r="B27" s="181" t="s">
        <v>0</v>
      </c>
      <c r="C27" s="182"/>
      <c r="D27" s="178" t="str">
        <f>IF(ISBLANK(参加名簿男子!D3),"",参加名簿男子!D3)</f>
        <v/>
      </c>
      <c r="E27" s="179"/>
      <c r="F27" s="179"/>
      <c r="G27" s="180"/>
    </row>
    <row r="28" spans="2:7" ht="14.2" customHeight="1" x14ac:dyDescent="0.25">
      <c r="B28" s="183" t="s">
        <v>17</v>
      </c>
      <c r="C28" s="172"/>
      <c r="D28" s="10" t="str">
        <f>IF(参加名簿男子!D31="","",参加名簿男子!D31)</f>
        <v/>
      </c>
      <c r="E28" s="172" t="s">
        <v>2</v>
      </c>
      <c r="F28" s="172"/>
      <c r="G28" s="56" t="str">
        <f>IF(参加名簿男子!H31="","",参加名簿男子!H31)</f>
        <v/>
      </c>
    </row>
    <row r="29" spans="2:7" ht="14.2" customHeight="1" x14ac:dyDescent="0.25">
      <c r="B29" s="183" t="s">
        <v>42</v>
      </c>
      <c r="C29" s="172"/>
      <c r="D29" s="10" t="str">
        <f>IF(参加名簿男子!D32="","",参加名簿男子!D32)</f>
        <v/>
      </c>
      <c r="E29" s="172" t="s">
        <v>42</v>
      </c>
      <c r="F29" s="172"/>
      <c r="G29" s="56" t="str">
        <f>IF(参加名簿男子!H32="","",参加名簿男子!H32)</f>
        <v/>
      </c>
    </row>
    <row r="30" spans="2:7" ht="14.2" customHeight="1" x14ac:dyDescent="0.25">
      <c r="B30" s="183" t="s">
        <v>4</v>
      </c>
      <c r="C30" s="172"/>
      <c r="D30" s="10" t="str">
        <f>IF(参加名簿男子!D33="","",参加名簿男子!D33)</f>
        <v/>
      </c>
      <c r="E30" s="172" t="s">
        <v>5</v>
      </c>
      <c r="F30" s="172"/>
      <c r="G30" s="56" t="str">
        <f>IF(参加名簿男子!H33="","",参加名簿男子!H33)</f>
        <v/>
      </c>
    </row>
    <row r="31" spans="2:7" ht="14.2" customHeight="1" x14ac:dyDescent="0.25">
      <c r="B31" s="7" t="s">
        <v>43</v>
      </c>
      <c r="C31" s="184" t="s">
        <v>7</v>
      </c>
      <c r="D31" s="184"/>
      <c r="E31" s="11" t="s">
        <v>8</v>
      </c>
      <c r="F31" s="173" t="s">
        <v>9</v>
      </c>
      <c r="G31" s="174"/>
    </row>
    <row r="32" spans="2:7" ht="14.2" customHeight="1" x14ac:dyDescent="0.25">
      <c r="B32" s="7">
        <v>1</v>
      </c>
      <c r="C32" s="172" t="str">
        <f>IF(参加名簿男子!C35="","",参加名簿男子!C35)</f>
        <v/>
      </c>
      <c r="D32" s="172"/>
      <c r="E32" s="11" t="str">
        <f>IF(参加名簿男子!F35="","",参加名簿男子!F35)</f>
        <v/>
      </c>
      <c r="F32" s="175" t="str">
        <f>IF(参加名簿男子!G35="","",参加名簿男子!G35)</f>
        <v/>
      </c>
      <c r="G32" s="176">
        <v>0</v>
      </c>
    </row>
    <row r="33" spans="2:7" ht="14.2" customHeight="1" x14ac:dyDescent="0.25">
      <c r="B33" s="7">
        <v>2</v>
      </c>
      <c r="C33" s="168" t="str">
        <f>IF(参加名簿男子!C36="","",参加名簿男子!C36)</f>
        <v/>
      </c>
      <c r="D33" s="169"/>
      <c r="E33" s="11" t="str">
        <f>IF(参加名簿男子!F36="","",参加名簿男子!F36)</f>
        <v/>
      </c>
      <c r="F33" s="175" t="str">
        <f>IF(参加名簿男子!G36="","",参加名簿男子!G36)</f>
        <v/>
      </c>
      <c r="G33" s="176">
        <v>0</v>
      </c>
    </row>
    <row r="34" spans="2:7" ht="14.2" customHeight="1" x14ac:dyDescent="0.25">
      <c r="B34" s="7">
        <v>3</v>
      </c>
      <c r="C34" s="168" t="str">
        <f>IF(参加名簿男子!C37="","",参加名簿男子!C37)</f>
        <v/>
      </c>
      <c r="D34" s="169"/>
      <c r="E34" s="11" t="str">
        <f>IF(参加名簿男子!F37="","",参加名簿男子!F37)</f>
        <v/>
      </c>
      <c r="F34" s="175" t="str">
        <f>IF(参加名簿男子!G37="","",参加名簿男子!G37)</f>
        <v/>
      </c>
      <c r="G34" s="176">
        <v>0</v>
      </c>
    </row>
    <row r="35" spans="2:7" ht="14.2" customHeight="1" x14ac:dyDescent="0.25">
      <c r="B35" s="7">
        <v>4</v>
      </c>
      <c r="C35" s="168" t="str">
        <f>IF(参加名簿男子!C38="","",参加名簿男子!C38)</f>
        <v/>
      </c>
      <c r="D35" s="169"/>
      <c r="E35" s="11" t="str">
        <f>IF(参加名簿男子!F38="","",参加名簿男子!F38)</f>
        <v/>
      </c>
      <c r="F35" s="175" t="str">
        <f>IF(参加名簿男子!G38="","",参加名簿男子!G38)</f>
        <v/>
      </c>
      <c r="G35" s="176">
        <v>0</v>
      </c>
    </row>
    <row r="36" spans="2:7" ht="14.2" customHeight="1" x14ac:dyDescent="0.25">
      <c r="B36" s="7">
        <v>5</v>
      </c>
      <c r="C36" s="168" t="str">
        <f>IF(参加名簿男子!C39="","",参加名簿男子!C39)</f>
        <v/>
      </c>
      <c r="D36" s="169"/>
      <c r="E36" s="11" t="str">
        <f>IF(参加名簿男子!F39="","",参加名簿男子!F39)</f>
        <v/>
      </c>
      <c r="F36" s="170" t="str">
        <f>IF(参加名簿男子!G39="","",参加名簿男子!G39)</f>
        <v/>
      </c>
      <c r="G36" s="171">
        <v>0</v>
      </c>
    </row>
    <row r="37" spans="2:7" ht="14.2" customHeight="1" x14ac:dyDescent="0.25">
      <c r="B37" s="7">
        <v>6</v>
      </c>
      <c r="C37" s="168" t="str">
        <f>IF(参加名簿男子!C40="","",参加名簿男子!C40)</f>
        <v/>
      </c>
      <c r="D37" s="169"/>
      <c r="E37" s="11" t="str">
        <f>IF(参加名簿男子!F40="","",参加名簿男子!F40)</f>
        <v/>
      </c>
      <c r="F37" s="170" t="str">
        <f>IF(参加名簿男子!G40="","",参加名簿男子!G40)</f>
        <v/>
      </c>
      <c r="G37" s="171">
        <v>0</v>
      </c>
    </row>
    <row r="38" spans="2:7" ht="14.2" customHeight="1" x14ac:dyDescent="0.25">
      <c r="B38" s="7">
        <v>7</v>
      </c>
      <c r="C38" s="168" t="str">
        <f>IF(参加名簿男子!C41="","",参加名簿男子!C41)</f>
        <v/>
      </c>
      <c r="D38" s="169"/>
      <c r="E38" s="11" t="str">
        <f>IF(参加名簿男子!F41="","",参加名簿男子!F41)</f>
        <v/>
      </c>
      <c r="F38" s="175" t="str">
        <f>IF(参加名簿男子!G41="","",参加名簿男子!G41)</f>
        <v/>
      </c>
      <c r="G38" s="176">
        <v>0</v>
      </c>
    </row>
    <row r="39" spans="2:7" ht="14.2" customHeight="1" x14ac:dyDescent="0.25">
      <c r="B39" s="7">
        <v>8</v>
      </c>
      <c r="C39" s="168" t="str">
        <f>IF(参加名簿男子!C42="","",参加名簿男子!C42)</f>
        <v/>
      </c>
      <c r="D39" s="169"/>
      <c r="E39" s="11" t="str">
        <f>IF(参加名簿男子!F42="","",参加名簿男子!F42)</f>
        <v/>
      </c>
      <c r="F39" s="175" t="str">
        <f>IF(参加名簿男子!G42="","",参加名簿男子!G42)</f>
        <v/>
      </c>
      <c r="G39" s="176">
        <v>0</v>
      </c>
    </row>
    <row r="40" spans="2:7" ht="14.2" customHeight="1" x14ac:dyDescent="0.25">
      <c r="B40" s="7">
        <v>9</v>
      </c>
      <c r="C40" s="168" t="str">
        <f>IF(参加名簿男子!C43="","",参加名簿男子!C43)</f>
        <v/>
      </c>
      <c r="D40" s="169"/>
      <c r="E40" s="11" t="str">
        <f>IF(参加名簿男子!F43="","",参加名簿男子!F43)</f>
        <v/>
      </c>
      <c r="F40" s="175" t="str">
        <f>IF(参加名簿男子!G43="","",参加名簿男子!G43)</f>
        <v/>
      </c>
      <c r="G40" s="176">
        <v>0</v>
      </c>
    </row>
    <row r="41" spans="2:7" ht="14.2" customHeight="1" thickBot="1" x14ac:dyDescent="0.3">
      <c r="B41" s="8">
        <v>10</v>
      </c>
      <c r="C41" s="185" t="str">
        <f>IF(参加名簿男子!C44="","",参加名簿男子!C44)</f>
        <v/>
      </c>
      <c r="D41" s="186"/>
      <c r="E41" s="9" t="str">
        <f>IF(参加名簿男子!F44="","",参加名簿男子!F44)</f>
        <v/>
      </c>
      <c r="F41" s="166" t="str">
        <f>IF(参加名簿男子!G44="","",参加名簿男子!G44)</f>
        <v/>
      </c>
      <c r="G41" s="167">
        <v>0</v>
      </c>
    </row>
  </sheetData>
  <mergeCells count="68">
    <mergeCell ref="F22:G22"/>
    <mergeCell ref="F19:G19"/>
    <mergeCell ref="C20:D20"/>
    <mergeCell ref="F20:G20"/>
    <mergeCell ref="C21:D21"/>
    <mergeCell ref="F21:G21"/>
    <mergeCell ref="C35:D35"/>
    <mergeCell ref="C38:D38"/>
    <mergeCell ref="B28:C28"/>
    <mergeCell ref="C41:D41"/>
    <mergeCell ref="C39:D39"/>
    <mergeCell ref="C31:D31"/>
    <mergeCell ref="B30:C30"/>
    <mergeCell ref="B29:C29"/>
    <mergeCell ref="C33:D33"/>
    <mergeCell ref="C34:D34"/>
    <mergeCell ref="C32:D32"/>
    <mergeCell ref="C17:D17"/>
    <mergeCell ref="C10:D10"/>
    <mergeCell ref="B27:C27"/>
    <mergeCell ref="C14:D14"/>
    <mergeCell ref="C11:D11"/>
    <mergeCell ref="C12:D12"/>
    <mergeCell ref="C13:D13"/>
    <mergeCell ref="C19:D19"/>
    <mergeCell ref="C22:D22"/>
    <mergeCell ref="F9:G9"/>
    <mergeCell ref="F10:G10"/>
    <mergeCell ref="F11:G11"/>
    <mergeCell ref="F12:G12"/>
    <mergeCell ref="B4:C4"/>
    <mergeCell ref="B5:C5"/>
    <mergeCell ref="B6:C6"/>
    <mergeCell ref="B7:C7"/>
    <mergeCell ref="C8:D8"/>
    <mergeCell ref="C9:D9"/>
    <mergeCell ref="D4:G4"/>
    <mergeCell ref="E5:F5"/>
    <mergeCell ref="E6:F6"/>
    <mergeCell ref="E7:F7"/>
    <mergeCell ref="F8:G8"/>
    <mergeCell ref="F35:G35"/>
    <mergeCell ref="F38:G38"/>
    <mergeCell ref="F39:G39"/>
    <mergeCell ref="F40:G40"/>
    <mergeCell ref="F13:G13"/>
    <mergeCell ref="F14:G14"/>
    <mergeCell ref="F15:G15"/>
    <mergeCell ref="F16:G16"/>
    <mergeCell ref="F17:G17"/>
    <mergeCell ref="F18:G18"/>
    <mergeCell ref="D27:G27"/>
    <mergeCell ref="E28:F28"/>
    <mergeCell ref="E29:F29"/>
    <mergeCell ref="C18:D18"/>
    <mergeCell ref="C15:D15"/>
    <mergeCell ref="C16:D16"/>
    <mergeCell ref="E30:F30"/>
    <mergeCell ref="F31:G31"/>
    <mergeCell ref="F32:G32"/>
    <mergeCell ref="F33:G33"/>
    <mergeCell ref="F34:G34"/>
    <mergeCell ref="F41:G41"/>
    <mergeCell ref="C36:D36"/>
    <mergeCell ref="C37:D37"/>
    <mergeCell ref="F36:G36"/>
    <mergeCell ref="F37:G37"/>
    <mergeCell ref="C40:D40"/>
  </mergeCells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はじめに</vt:lpstr>
      <vt:lpstr>参加名簿男子</vt:lpstr>
      <vt:lpstr>参加名簿女子</vt:lpstr>
      <vt:lpstr>参加料</vt:lpstr>
      <vt:lpstr>パンフデータ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諸石 一穂</cp:lastModifiedBy>
  <cp:lastPrinted>2014-05-07T13:36:04Z</cp:lastPrinted>
  <dcterms:created xsi:type="dcterms:W3CDTF">2004-11-30T05:36:39Z</dcterms:created>
  <dcterms:modified xsi:type="dcterms:W3CDTF">2022-03-19T15:01:07Z</dcterms:modified>
</cp:coreProperties>
</file>