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バドミントン関係\和歌山県協会\県総合\令和4年度（春季）\"/>
    </mc:Choice>
  </mc:AlternateContent>
  <xr:revisionPtr revIDLastSave="0" documentId="13_ncr:1_{A294AA51-EC1C-44F3-AF4E-4695B50CD22C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一覧表" sheetId="1" r:id="rId1"/>
    <sheet name="参加申込-単" sheetId="2" r:id="rId2"/>
    <sheet name="参加申込-複" sheetId="3" r:id="rId3"/>
    <sheet name="参加申込-混合複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3" l="1"/>
  <c r="B1" i="4"/>
  <c r="G5" i="4"/>
  <c r="G4" i="4"/>
  <c r="G5" i="3"/>
  <c r="G4" i="3"/>
  <c r="G5" i="2"/>
  <c r="G4" i="2"/>
  <c r="E38" i="1"/>
  <c r="G38" i="1" s="1"/>
  <c r="E37" i="1"/>
  <c r="G37" i="1" s="1"/>
  <c r="E36" i="1"/>
  <c r="E35" i="1"/>
  <c r="G35" i="1" s="1"/>
  <c r="E34" i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G36" i="1"/>
  <c r="G34" i="1"/>
  <c r="C39" i="1" l="1"/>
</calcChain>
</file>

<file path=xl/sharedStrings.xml><?xml version="1.0" encoding="utf-8"?>
<sst xmlns="http://schemas.openxmlformats.org/spreadsheetml/2006/main" count="209" uniqueCount="81">
  <si>
    <t>種　　　　　目</t>
    <rPh sb="0" eb="7">
      <t>シュモク</t>
    </rPh>
    <phoneticPr fontId="2"/>
  </si>
  <si>
    <t>×</t>
    <phoneticPr fontId="2"/>
  </si>
  <si>
    <t>円</t>
    <rPh sb="0" eb="1">
      <t>エン</t>
    </rPh>
    <phoneticPr fontId="2"/>
  </si>
  <si>
    <t>×</t>
    <phoneticPr fontId="2"/>
  </si>
  <si>
    <t>×</t>
    <phoneticPr fontId="2"/>
  </si>
  <si>
    <t>合　　　　　　　　計</t>
    <rPh sb="0" eb="10">
      <t>ゴウケイ</t>
    </rPh>
    <phoneticPr fontId="2"/>
  </si>
  <si>
    <t>名</t>
  </si>
  <si>
    <t>組</t>
  </si>
  <si>
    <t>円</t>
  </si>
  <si>
    <t>人数　・　組</t>
    <rPh sb="0" eb="2">
      <t>ニンズウ</t>
    </rPh>
    <rPh sb="5" eb="6">
      <t>クミ</t>
    </rPh>
    <phoneticPr fontId="2"/>
  </si>
  <si>
    <t>団体名：</t>
    <rPh sb="0" eb="3">
      <t>ダンタイメイ</t>
    </rPh>
    <phoneticPr fontId="2"/>
  </si>
  <si>
    <t>申込責任者名：</t>
    <rPh sb="0" eb="2">
      <t>モウシコ</t>
    </rPh>
    <rPh sb="2" eb="5">
      <t>セキニンシャ</t>
    </rPh>
    <rPh sb="5" eb="6">
      <t>メイ</t>
    </rPh>
    <phoneticPr fontId="2"/>
  </si>
  <si>
    <t>郵便番号：</t>
    <rPh sb="0" eb="2">
      <t>ユウビン</t>
    </rPh>
    <rPh sb="2" eb="4">
      <t>バンゴウ</t>
    </rPh>
    <phoneticPr fontId="2"/>
  </si>
  <si>
    <t>住所：</t>
    <rPh sb="0" eb="2">
      <t>ジュウショ</t>
    </rPh>
    <phoneticPr fontId="2"/>
  </si>
  <si>
    <t>電話番号（携帯電話可）：</t>
    <rPh sb="0" eb="2">
      <t>デンワ</t>
    </rPh>
    <rPh sb="2" eb="4">
      <t>バンゴウ</t>
    </rPh>
    <rPh sb="5" eb="7">
      <t>ケイタイ</t>
    </rPh>
    <rPh sb="7" eb="9">
      <t>デンワ</t>
    </rPh>
    <rPh sb="9" eb="10">
      <t>カ</t>
    </rPh>
    <phoneticPr fontId="2"/>
  </si>
  <si>
    <t>FAX番号：</t>
    <phoneticPr fontId="2"/>
  </si>
  <si>
    <t>E-mail：</t>
    <phoneticPr fontId="2"/>
  </si>
  <si>
    <t>一般男子単</t>
    <rPh sb="0" eb="2">
      <t>イッパン</t>
    </rPh>
    <rPh sb="2" eb="4">
      <t>ダンシ</t>
    </rPh>
    <rPh sb="4" eb="5">
      <t>タン</t>
    </rPh>
    <phoneticPr fontId="2"/>
  </si>
  <si>
    <t>一般男子複</t>
    <rPh sb="0" eb="2">
      <t>イッパン</t>
    </rPh>
    <rPh sb="2" eb="4">
      <t>ダンシ</t>
    </rPh>
    <rPh sb="4" eb="5">
      <t>フク</t>
    </rPh>
    <phoneticPr fontId="2"/>
  </si>
  <si>
    <t>一般女子単</t>
    <rPh sb="0" eb="2">
      <t>イッパン</t>
    </rPh>
    <rPh sb="2" eb="4">
      <t>ジョシ</t>
    </rPh>
    <rPh sb="4" eb="5">
      <t>タン</t>
    </rPh>
    <phoneticPr fontId="2"/>
  </si>
  <si>
    <t>一般女子複</t>
    <rPh sb="0" eb="2">
      <t>イッパン</t>
    </rPh>
    <rPh sb="2" eb="4">
      <t>ジョシ</t>
    </rPh>
    <rPh sb="4" eb="5">
      <t>フク</t>
    </rPh>
    <phoneticPr fontId="2"/>
  </si>
  <si>
    <t>一般混合複</t>
    <rPh sb="0" eb="2">
      <t>イッパン</t>
    </rPh>
    <rPh sb="2" eb="4">
      <t>コンゴウ</t>
    </rPh>
    <rPh sb="4" eb="5">
      <t>フク</t>
    </rPh>
    <phoneticPr fontId="2"/>
  </si>
  <si>
    <t>一般(高校生)男子単</t>
    <rPh sb="0" eb="2">
      <t>イッパン</t>
    </rPh>
    <rPh sb="3" eb="6">
      <t>コウコウセイ</t>
    </rPh>
    <rPh sb="7" eb="9">
      <t>ダンシ</t>
    </rPh>
    <rPh sb="9" eb="10">
      <t>タン</t>
    </rPh>
    <phoneticPr fontId="2"/>
  </si>
  <si>
    <t>一般(高校生)男子複</t>
    <rPh sb="0" eb="2">
      <t>イッパン</t>
    </rPh>
    <rPh sb="7" eb="9">
      <t>ダンシ</t>
    </rPh>
    <rPh sb="9" eb="10">
      <t>フク</t>
    </rPh>
    <phoneticPr fontId="2"/>
  </si>
  <si>
    <t>一般(高校生)女子単</t>
    <rPh sb="0" eb="2">
      <t>イッパン</t>
    </rPh>
    <rPh sb="7" eb="9">
      <t>ジョシ</t>
    </rPh>
    <rPh sb="9" eb="10">
      <t>タン</t>
    </rPh>
    <phoneticPr fontId="2"/>
  </si>
  <si>
    <t>一般(高校生)女子複</t>
    <rPh sb="0" eb="2">
      <t>イッパン</t>
    </rPh>
    <rPh sb="7" eb="9">
      <t>ジョシ</t>
    </rPh>
    <rPh sb="9" eb="10">
      <t>フク</t>
    </rPh>
    <phoneticPr fontId="2"/>
  </si>
  <si>
    <t>一般(高校生)混合複</t>
    <rPh sb="0" eb="2">
      <t>イッパン</t>
    </rPh>
    <rPh sb="7" eb="9">
      <t>コンゴウ</t>
    </rPh>
    <rPh sb="9" eb="10">
      <t>フク</t>
    </rPh>
    <phoneticPr fontId="2"/>
  </si>
  <si>
    <t>一般(中学生)男子単</t>
    <rPh sb="0" eb="2">
      <t>イッパン</t>
    </rPh>
    <rPh sb="3" eb="6">
      <t>チュウガクセイ</t>
    </rPh>
    <rPh sb="7" eb="9">
      <t>ダンシ</t>
    </rPh>
    <rPh sb="9" eb="10">
      <t>タン</t>
    </rPh>
    <phoneticPr fontId="2"/>
  </si>
  <si>
    <t>一般(中学生)男子複</t>
    <rPh sb="0" eb="2">
      <t>イッパン</t>
    </rPh>
    <rPh sb="3" eb="6">
      <t>チュウガクセイ</t>
    </rPh>
    <rPh sb="7" eb="9">
      <t>ダンシ</t>
    </rPh>
    <rPh sb="9" eb="10">
      <t>フク</t>
    </rPh>
    <phoneticPr fontId="2"/>
  </si>
  <si>
    <t>一般(中学生)女子単</t>
    <rPh sb="0" eb="2">
      <t>イッパン</t>
    </rPh>
    <rPh sb="3" eb="6">
      <t>チュウガクセイ</t>
    </rPh>
    <rPh sb="7" eb="9">
      <t>ジョシ</t>
    </rPh>
    <rPh sb="9" eb="10">
      <t>タン</t>
    </rPh>
    <phoneticPr fontId="2"/>
  </si>
  <si>
    <t>一般(中学生)女子複</t>
    <rPh sb="0" eb="2">
      <t>イッパン</t>
    </rPh>
    <rPh sb="3" eb="6">
      <t>チュウガクセイ</t>
    </rPh>
    <rPh sb="7" eb="9">
      <t>ジョシ</t>
    </rPh>
    <rPh sb="9" eb="10">
      <t>フク</t>
    </rPh>
    <phoneticPr fontId="2"/>
  </si>
  <si>
    <t>一般(中学生)混合複</t>
    <rPh sb="0" eb="2">
      <t>イッパン</t>
    </rPh>
    <rPh sb="3" eb="5">
      <t>チュウガク</t>
    </rPh>
    <rPh sb="7" eb="9">
      <t>コンゴウ</t>
    </rPh>
    <rPh sb="9" eb="10">
      <t>フク</t>
    </rPh>
    <phoneticPr fontId="2"/>
  </si>
  <si>
    <t>年代別男子単</t>
    <rPh sb="0" eb="3">
      <t>ネンダイベツ</t>
    </rPh>
    <rPh sb="3" eb="5">
      <t>ダンシ</t>
    </rPh>
    <rPh sb="5" eb="6">
      <t>タン</t>
    </rPh>
    <phoneticPr fontId="2"/>
  </si>
  <si>
    <t>年代別男子複</t>
    <rPh sb="0" eb="3">
      <t>ネンダイベツ</t>
    </rPh>
    <rPh sb="3" eb="5">
      <t>ダンシ</t>
    </rPh>
    <rPh sb="5" eb="6">
      <t>フク</t>
    </rPh>
    <phoneticPr fontId="2"/>
  </si>
  <si>
    <t>年代別女子単</t>
    <rPh sb="0" eb="3">
      <t>ネンダイベツ</t>
    </rPh>
    <rPh sb="3" eb="5">
      <t>ジョシ</t>
    </rPh>
    <rPh sb="5" eb="6">
      <t>タン</t>
    </rPh>
    <phoneticPr fontId="2"/>
  </si>
  <si>
    <t>年代別女子複</t>
    <rPh sb="0" eb="3">
      <t>ネンダイベツ</t>
    </rPh>
    <rPh sb="2" eb="3">
      <t>ベツ</t>
    </rPh>
    <rPh sb="3" eb="5">
      <t>ジョシ</t>
    </rPh>
    <rPh sb="5" eb="6">
      <t>フク</t>
    </rPh>
    <phoneticPr fontId="2"/>
  </si>
  <si>
    <t>年代別混合複</t>
    <rPh sb="0" eb="3">
      <t>ネンダイベツ</t>
    </rPh>
    <rPh sb="3" eb="5">
      <t>コンゴウ</t>
    </rPh>
    <rPh sb="5" eb="6">
      <t>フク</t>
    </rPh>
    <phoneticPr fontId="2"/>
  </si>
  <si>
    <t>年代別(60歳以上)男子単</t>
    <rPh sb="0" eb="3">
      <t>ネンダイベツ</t>
    </rPh>
    <rPh sb="6" eb="7">
      <t>サイ</t>
    </rPh>
    <rPh sb="7" eb="9">
      <t>イジョウ</t>
    </rPh>
    <rPh sb="10" eb="12">
      <t>ダンシ</t>
    </rPh>
    <rPh sb="12" eb="13">
      <t>タン</t>
    </rPh>
    <phoneticPr fontId="2"/>
  </si>
  <si>
    <t>年代別(60歳以上)男子複</t>
    <rPh sb="0" eb="3">
      <t>ネンダイベツ</t>
    </rPh>
    <rPh sb="10" eb="12">
      <t>ダンシ</t>
    </rPh>
    <rPh sb="12" eb="13">
      <t>フク</t>
    </rPh>
    <phoneticPr fontId="2"/>
  </si>
  <si>
    <t>年代別(60歳以上)女子単</t>
    <rPh sb="0" eb="3">
      <t>ネンダイベツ</t>
    </rPh>
    <rPh sb="10" eb="12">
      <t>ジョシ</t>
    </rPh>
    <rPh sb="12" eb="13">
      <t>タン</t>
    </rPh>
    <phoneticPr fontId="2"/>
  </si>
  <si>
    <t>年代別(60歳以上)女子複</t>
    <rPh sb="0" eb="3">
      <t>ネンダイベツ</t>
    </rPh>
    <rPh sb="2" eb="3">
      <t>ベツ</t>
    </rPh>
    <rPh sb="10" eb="12">
      <t>ジョシ</t>
    </rPh>
    <rPh sb="12" eb="13">
      <t>フク</t>
    </rPh>
    <phoneticPr fontId="2"/>
  </si>
  <si>
    <t>年代別(60歳以上)混合複</t>
    <rPh sb="0" eb="3">
      <t>ネンダイベツ</t>
    </rPh>
    <rPh sb="10" eb="12">
      <t>コンゴウ</t>
    </rPh>
    <rPh sb="12" eb="13">
      <t>フク</t>
    </rPh>
    <phoneticPr fontId="2"/>
  </si>
  <si>
    <t>組</t>
    <rPh sb="0" eb="1">
      <t>クミ</t>
    </rPh>
    <phoneticPr fontId="2"/>
  </si>
  <si>
    <t>名</t>
    <rPh sb="0" eb="1">
      <t>メイ</t>
    </rPh>
    <phoneticPr fontId="2"/>
  </si>
  <si>
    <t>金　額　</t>
    <phoneticPr fontId="2"/>
  </si>
  <si>
    <t>単の部</t>
    <rPh sb="0" eb="1">
      <t>タン</t>
    </rPh>
    <rPh sb="2" eb="3">
      <t>ブ</t>
    </rPh>
    <phoneticPr fontId="2"/>
  </si>
  <si>
    <t>種目</t>
    <rPh sb="0" eb="2">
      <t>シュモク</t>
    </rPh>
    <phoneticPr fontId="2"/>
  </si>
  <si>
    <t>ランク</t>
    <phoneticPr fontId="2"/>
  </si>
  <si>
    <t>①</t>
    <phoneticPr fontId="2"/>
  </si>
  <si>
    <t>②</t>
    <phoneticPr fontId="2"/>
  </si>
  <si>
    <t>③</t>
    <phoneticPr fontId="2"/>
  </si>
  <si>
    <t>氏名（姓）</t>
    <rPh sb="0" eb="2">
      <t>シメイ</t>
    </rPh>
    <rPh sb="3" eb="4">
      <t>セイ</t>
    </rPh>
    <phoneticPr fontId="2"/>
  </si>
  <si>
    <t>氏名（名）</t>
    <rPh sb="0" eb="2">
      <t>シメイ</t>
    </rPh>
    <rPh sb="3" eb="4">
      <t>メイ</t>
    </rPh>
    <phoneticPr fontId="2"/>
  </si>
  <si>
    <t>ふりがな（姓）</t>
    <rPh sb="5" eb="6">
      <t>セイ</t>
    </rPh>
    <phoneticPr fontId="2"/>
  </si>
  <si>
    <t>ふりがな（名）</t>
    <rPh sb="5" eb="6">
      <t>メイ</t>
    </rPh>
    <phoneticPr fontId="2"/>
  </si>
  <si>
    <t>所属（クラブ・学校など）</t>
    <rPh sb="0" eb="2">
      <t>ショゾク</t>
    </rPh>
    <rPh sb="7" eb="9">
      <t>ガッコウ</t>
    </rPh>
    <phoneticPr fontId="2"/>
  </si>
  <si>
    <t>所属ふりがな</t>
    <rPh sb="0" eb="2">
      <t>ショゾク</t>
    </rPh>
    <phoneticPr fontId="2"/>
  </si>
  <si>
    <t>所属略称</t>
    <rPh sb="0" eb="2">
      <t>ショゾク</t>
    </rPh>
    <rPh sb="2" eb="4">
      <t>リャクショウ</t>
    </rPh>
    <phoneticPr fontId="2"/>
  </si>
  <si>
    <t>性別</t>
    <rPh sb="0" eb="2">
      <t>セイベツ</t>
    </rPh>
    <phoneticPr fontId="2"/>
  </si>
  <si>
    <t>審判級</t>
    <rPh sb="0" eb="2">
      <t>シンパン</t>
    </rPh>
    <rPh sb="2" eb="3">
      <t>キュウ</t>
    </rPh>
    <phoneticPr fontId="2"/>
  </si>
  <si>
    <t>　和歌山県バドミントン協会　様</t>
    <rPh sb="1" eb="4">
      <t>ワカヤマ</t>
    </rPh>
    <rPh sb="4" eb="5">
      <t>ケン</t>
    </rPh>
    <rPh sb="11" eb="13">
      <t>キョウカイ</t>
    </rPh>
    <rPh sb="14" eb="15">
      <t>サマ</t>
    </rPh>
    <phoneticPr fontId="2"/>
  </si>
  <si>
    <t>　以下の通り参加をいたしたく申込みします。</t>
    <rPh sb="1" eb="3">
      <t>イカ</t>
    </rPh>
    <rPh sb="4" eb="5">
      <t>トオ</t>
    </rPh>
    <rPh sb="6" eb="8">
      <t>サンカ</t>
    </rPh>
    <rPh sb="14" eb="16">
      <t>モウシコ</t>
    </rPh>
    <phoneticPr fontId="2"/>
  </si>
  <si>
    <t>入力上の注意</t>
    <rPh sb="0" eb="2">
      <t>ニュウリョク</t>
    </rPh>
    <rPh sb="2" eb="3">
      <t>ジョウ</t>
    </rPh>
    <rPh sb="4" eb="6">
      <t>チュウイ</t>
    </rPh>
    <phoneticPr fontId="2"/>
  </si>
  <si>
    <t>各種目でランクを入力してください。</t>
    <rPh sb="0" eb="3">
      <t>カクシュモク</t>
    </rPh>
    <rPh sb="8" eb="10">
      <t>ニュウリョク</t>
    </rPh>
    <phoneticPr fontId="2"/>
  </si>
  <si>
    <t>太枠内はすべて入力して下さい。</t>
    <rPh sb="0" eb="3">
      <t>フトワクナイ</t>
    </rPh>
    <rPh sb="7" eb="9">
      <t>ニュウリョク</t>
    </rPh>
    <rPh sb="11" eb="12">
      <t>クダ</t>
    </rPh>
    <phoneticPr fontId="2"/>
  </si>
  <si>
    <t>複の部</t>
    <rPh sb="0" eb="1">
      <t>フク</t>
    </rPh>
    <rPh sb="2" eb="3">
      <t>ブ</t>
    </rPh>
    <phoneticPr fontId="2"/>
  </si>
  <si>
    <t>混合複の部</t>
    <rPh sb="0" eb="2">
      <t>コンゴウ</t>
    </rPh>
    <rPh sb="2" eb="3">
      <t>フク</t>
    </rPh>
    <rPh sb="4" eb="5">
      <t>ブ</t>
    </rPh>
    <phoneticPr fontId="2"/>
  </si>
  <si>
    <t>太枠内はすべて入力して下さい。</t>
    <phoneticPr fontId="2"/>
  </si>
  <si>
    <t>西暦生年月日</t>
    <rPh sb="0" eb="2">
      <t>セイレキ</t>
    </rPh>
    <rPh sb="2" eb="4">
      <t>セイネン</t>
    </rPh>
    <rPh sb="4" eb="6">
      <t>ガッピ</t>
    </rPh>
    <phoneticPr fontId="2"/>
  </si>
  <si>
    <t>参　加　料　一　覧　表</t>
    <rPh sb="0" eb="1">
      <t>マイ</t>
    </rPh>
    <rPh sb="2" eb="3">
      <t>カ</t>
    </rPh>
    <rPh sb="4" eb="5">
      <t>リョウ</t>
    </rPh>
    <rPh sb="6" eb="7">
      <t>イチ</t>
    </rPh>
    <rPh sb="8" eb="9">
      <t>ラン</t>
    </rPh>
    <rPh sb="10" eb="11">
      <t>オモテ</t>
    </rPh>
    <phoneticPr fontId="2"/>
  </si>
  <si>
    <t>社会人</t>
    <rPh sb="0" eb="2">
      <t>シャカイ</t>
    </rPh>
    <rPh sb="2" eb="3">
      <t>ジン</t>
    </rPh>
    <phoneticPr fontId="2"/>
  </si>
  <si>
    <t>ｼﾆｱ</t>
    <phoneticPr fontId="2"/>
  </si>
  <si>
    <t>近畿</t>
    <rPh sb="0" eb="2">
      <t>キンキ</t>
    </rPh>
    <phoneticPr fontId="2"/>
  </si>
  <si>
    <t>※参加希望</t>
    <rPh sb="1" eb="3">
      <t>サンカ</t>
    </rPh>
    <rPh sb="3" eb="5">
      <t>キボウ</t>
    </rPh>
    <phoneticPr fontId="2"/>
  </si>
  <si>
    <t>各種上位大会への参加を希望する場合は参加希望欄に○印を入力。</t>
    <rPh sb="0" eb="2">
      <t>カクシュ</t>
    </rPh>
    <rPh sb="2" eb="4">
      <t>ジョウイ</t>
    </rPh>
    <rPh sb="4" eb="6">
      <t>タイカイ</t>
    </rPh>
    <rPh sb="27" eb="29">
      <t>ニュウリョク</t>
    </rPh>
    <phoneticPr fontId="2"/>
  </si>
  <si>
    <t>ただし、公認審判員資格３級以上を保有している者に限る。</t>
    <rPh sb="4" eb="6">
      <t>コウニン</t>
    </rPh>
    <rPh sb="6" eb="9">
      <t>シンパンイン</t>
    </rPh>
    <rPh sb="9" eb="11">
      <t>シカク</t>
    </rPh>
    <rPh sb="12" eb="13">
      <t>キュウ</t>
    </rPh>
    <rPh sb="13" eb="15">
      <t>イジョウ</t>
    </rPh>
    <rPh sb="16" eb="18">
      <t>ホユウ</t>
    </rPh>
    <rPh sb="22" eb="23">
      <t>モノ</t>
    </rPh>
    <rPh sb="24" eb="25">
      <t>カギ</t>
    </rPh>
    <phoneticPr fontId="2"/>
  </si>
  <si>
    <t>※本戦（全日本社会人／全日本シニア／近畿総合）への出場権を得た場合は必ずエントリーするものとする。</t>
    <rPh sb="1" eb="3">
      <t>ホンセン</t>
    </rPh>
    <rPh sb="4" eb="7">
      <t>ゼンニホン</t>
    </rPh>
    <rPh sb="7" eb="9">
      <t>シャカイ</t>
    </rPh>
    <rPh sb="9" eb="10">
      <t>ジン</t>
    </rPh>
    <rPh sb="11" eb="14">
      <t>ゼンニホン</t>
    </rPh>
    <rPh sb="18" eb="20">
      <t>キンキ</t>
    </rPh>
    <rPh sb="20" eb="22">
      <t>ソウゴウ</t>
    </rPh>
    <rPh sb="25" eb="28">
      <t>シュツジョウケン</t>
    </rPh>
    <rPh sb="29" eb="30">
      <t>エ</t>
    </rPh>
    <rPh sb="31" eb="33">
      <t>バアイ</t>
    </rPh>
    <rPh sb="34" eb="35">
      <t>カナラ</t>
    </rPh>
    <phoneticPr fontId="2"/>
  </si>
  <si>
    <t>会員番号
（10ケタ）</t>
    <phoneticPr fontId="2"/>
  </si>
  <si>
    <t>会員番号
（10ケタ）</t>
    <rPh sb="0" eb="2">
      <t>カイイン</t>
    </rPh>
    <rPh sb="2" eb="4">
      <t>バンゴウ</t>
    </rPh>
    <phoneticPr fontId="2"/>
  </si>
  <si>
    <t>令和3年度　和歌山県総合バドミントン選手権大会(春季)</t>
    <rPh sb="0" eb="2">
      <t>レイワ</t>
    </rPh>
    <rPh sb="3" eb="5">
      <t>ネンド</t>
    </rPh>
    <rPh sb="6" eb="10">
      <t>ワカヤマケン</t>
    </rPh>
    <rPh sb="10" eb="12">
      <t>ソウゴウ</t>
    </rPh>
    <rPh sb="18" eb="21">
      <t>センシュケン</t>
    </rPh>
    <rPh sb="21" eb="23">
      <t>タイカイ</t>
    </rPh>
    <rPh sb="24" eb="26">
      <t>シュンキ</t>
    </rPh>
    <phoneticPr fontId="2"/>
  </si>
  <si>
    <t>令和4年度　和歌山県総合バドミントン選手権大会(春季)　参加申込書</t>
    <rPh sb="0" eb="2">
      <t>レイワ</t>
    </rPh>
    <rPh sb="3" eb="5">
      <t>ネンド</t>
    </rPh>
    <rPh sb="6" eb="10">
      <t>ワカヤマケン</t>
    </rPh>
    <rPh sb="10" eb="12">
      <t>ソウゴウ</t>
    </rPh>
    <rPh sb="18" eb="21">
      <t>センシュケン</t>
    </rPh>
    <rPh sb="21" eb="23">
      <t>タイカイ</t>
    </rPh>
    <rPh sb="24" eb="26">
      <t>シュンキ</t>
    </rPh>
    <rPh sb="28" eb="30">
      <t>サンカ</t>
    </rPh>
    <rPh sb="30" eb="33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</si>
</sst>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02">
    <xf numFmtId="0" fontId="0" fillId="0" borderId="0" xfId="0"/>
    <xf numFmtId="0" fontId="13" fillId="0" borderId="1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9" fillId="0" borderId="0" xfId="2" applyFont="1" applyProtection="1">
      <alignment vertical="center"/>
      <protection locked="0"/>
    </xf>
    <xf numFmtId="0" fontId="0" fillId="0" borderId="0" xfId="0" applyProtection="1">
      <protection locked="0"/>
    </xf>
    <xf numFmtId="0" fontId="9" fillId="0" borderId="0" xfId="2" applyFont="1" applyBorder="1" applyProtection="1">
      <alignment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9" fillId="0" borderId="1" xfId="2" applyFont="1" applyBorder="1" applyProtection="1">
      <alignment vertical="center"/>
      <protection locked="0"/>
    </xf>
    <xf numFmtId="0" fontId="9" fillId="0" borderId="2" xfId="2" applyFont="1" applyBorder="1" applyProtection="1">
      <alignment vertical="center"/>
      <protection locked="0"/>
    </xf>
    <xf numFmtId="0" fontId="10" fillId="0" borderId="0" xfId="2" applyFont="1" applyBorder="1" applyProtection="1">
      <alignment vertical="center"/>
      <protection locked="0"/>
    </xf>
    <xf numFmtId="0" fontId="10" fillId="0" borderId="0" xfId="2" applyFont="1" applyBorder="1" applyAlignment="1" applyProtection="1">
      <alignment vertical="center"/>
      <protection locked="0"/>
    </xf>
    <xf numFmtId="0" fontId="10" fillId="0" borderId="0" xfId="2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9" fillId="0" borderId="3" xfId="2" applyFont="1" applyBorder="1" applyProtection="1">
      <alignment vertical="center"/>
      <protection locked="0"/>
    </xf>
    <xf numFmtId="0" fontId="9" fillId="0" borderId="4" xfId="2" applyFont="1" applyBorder="1" applyProtection="1">
      <alignment vertical="center"/>
      <protection locked="0"/>
    </xf>
    <xf numFmtId="0" fontId="9" fillId="0" borderId="5" xfId="2" applyFont="1" applyBorder="1" applyProtection="1">
      <alignment vertical="center"/>
      <protection locked="0"/>
    </xf>
    <xf numFmtId="0" fontId="9" fillId="0" borderId="6" xfId="2" applyFont="1" applyBorder="1" applyAlignment="1" applyProtection="1">
      <alignment horizontal="center" vertical="center" shrinkToFit="1"/>
      <protection locked="0"/>
    </xf>
    <xf numFmtId="0" fontId="9" fillId="0" borderId="7" xfId="2" applyFont="1" applyBorder="1" applyAlignment="1" applyProtection="1">
      <alignment horizontal="center" vertical="center" shrinkToFit="1"/>
      <protection locked="0"/>
    </xf>
    <xf numFmtId="0" fontId="9" fillId="0" borderId="7" xfId="2" applyFont="1" applyBorder="1" applyAlignment="1" applyProtection="1">
      <alignment vertical="center" shrinkToFit="1"/>
      <protection locked="0"/>
    </xf>
    <xf numFmtId="0" fontId="9" fillId="0" borderId="8" xfId="2" applyFont="1" applyBorder="1" applyAlignment="1" applyProtection="1">
      <alignment vertical="center" shrinkToFit="1"/>
      <protection locked="0"/>
    </xf>
    <xf numFmtId="0" fontId="9" fillId="0" borderId="7" xfId="2" applyFont="1" applyBorder="1" applyAlignment="1" applyProtection="1">
      <alignment horizontal="left" vertical="center" shrinkToFit="1"/>
      <protection locked="0"/>
    </xf>
    <xf numFmtId="0" fontId="9" fillId="0" borderId="9" xfId="2" applyFont="1" applyBorder="1" applyAlignment="1" applyProtection="1">
      <alignment horizontal="left" vertical="center" wrapText="1"/>
      <protection locked="0"/>
    </xf>
    <xf numFmtId="0" fontId="9" fillId="0" borderId="9" xfId="2" applyFont="1" applyBorder="1" applyAlignment="1" applyProtection="1">
      <alignment horizontal="left" vertical="center" shrinkToFit="1"/>
      <protection locked="0"/>
    </xf>
    <xf numFmtId="0" fontId="9" fillId="0" borderId="9" xfId="2" applyFont="1" applyBorder="1" applyAlignment="1" applyProtection="1">
      <alignment vertical="center" wrapText="1"/>
      <protection locked="0"/>
    </xf>
    <xf numFmtId="0" fontId="9" fillId="0" borderId="10" xfId="2" applyFont="1" applyBorder="1" applyAlignment="1" applyProtection="1">
      <alignment horizontal="center" vertical="center" wrapText="1" shrinkToFit="1"/>
      <protection locked="0"/>
    </xf>
    <xf numFmtId="0" fontId="9" fillId="0" borderId="0" xfId="2" applyFont="1" applyAlignment="1" applyProtection="1">
      <alignment horizontal="center" vertical="center" shrinkToFit="1"/>
      <protection locked="0"/>
    </xf>
    <xf numFmtId="0" fontId="12" fillId="0" borderId="11" xfId="2" applyFont="1" applyBorder="1" applyAlignment="1" applyProtection="1">
      <alignment horizontal="center" vertical="center" wrapText="1" shrinkToFit="1"/>
      <protection locked="0"/>
    </xf>
    <xf numFmtId="0" fontId="12" fillId="0" borderId="12" xfId="2" applyFont="1" applyBorder="1" applyAlignment="1" applyProtection="1">
      <alignment horizontal="center" vertical="center" wrapText="1" shrinkToFit="1"/>
      <protection locked="0"/>
    </xf>
    <xf numFmtId="0" fontId="12" fillId="0" borderId="13" xfId="2" applyFont="1" applyBorder="1" applyAlignment="1" applyProtection="1">
      <alignment vertical="center" wrapText="1" shrinkToFit="1"/>
      <protection locked="0"/>
    </xf>
    <xf numFmtId="0" fontId="12" fillId="0" borderId="14" xfId="2" applyFont="1" applyBorder="1" applyAlignment="1" applyProtection="1">
      <alignment vertical="center" wrapText="1" shrinkToFit="1"/>
      <protection locked="0"/>
    </xf>
    <xf numFmtId="0" fontId="12" fillId="0" borderId="13" xfId="2" applyFont="1" applyBorder="1" applyAlignment="1" applyProtection="1">
      <alignment horizontal="left" vertical="center" wrapText="1" shrinkToFit="1"/>
      <protection locked="0"/>
    </xf>
    <xf numFmtId="0" fontId="12" fillId="0" borderId="15" xfId="2" applyFont="1" applyBorder="1" applyAlignment="1" applyProtection="1">
      <alignment horizontal="left" vertical="center" wrapText="1" shrinkToFit="1"/>
      <protection locked="0"/>
    </xf>
    <xf numFmtId="14" fontId="12" fillId="0" borderId="15" xfId="2" applyNumberFormat="1" applyFont="1" applyBorder="1" applyAlignment="1" applyProtection="1">
      <alignment vertical="center" wrapText="1" shrinkToFit="1"/>
      <protection locked="0"/>
    </xf>
    <xf numFmtId="0" fontId="0" fillId="0" borderId="13" xfId="2" applyFont="1" applyBorder="1" applyAlignment="1" applyProtection="1">
      <alignment vertical="center" wrapText="1" shrinkToFit="1"/>
      <protection locked="0"/>
    </xf>
    <xf numFmtId="0" fontId="12" fillId="0" borderId="13" xfId="2" applyFont="1" applyBorder="1" applyAlignment="1" applyProtection="1">
      <alignment horizontal="center" vertical="center" wrapText="1" shrinkToFit="1"/>
      <protection locked="0"/>
    </xf>
    <xf numFmtId="0" fontId="12" fillId="0" borderId="16" xfId="2" applyFont="1" applyBorder="1" applyAlignment="1" applyProtection="1">
      <alignment vertical="center" wrapText="1" shrinkToFit="1"/>
      <protection locked="0"/>
    </xf>
    <xf numFmtId="0" fontId="12" fillId="0" borderId="17" xfId="2" applyFont="1" applyBorder="1" applyAlignment="1" applyProtection="1">
      <alignment vertical="center" wrapText="1" shrinkToFit="1"/>
      <protection locked="0"/>
    </xf>
    <xf numFmtId="0" fontId="12" fillId="0" borderId="16" xfId="2" applyFont="1" applyBorder="1" applyAlignment="1" applyProtection="1">
      <alignment horizontal="left" vertical="center" wrapText="1" shrinkToFit="1"/>
      <protection locked="0"/>
    </xf>
    <xf numFmtId="0" fontId="12" fillId="0" borderId="18" xfId="2" applyFont="1" applyBorder="1" applyAlignment="1" applyProtection="1">
      <alignment horizontal="left" vertical="center" wrapText="1" shrinkToFit="1"/>
      <protection locked="0"/>
    </xf>
    <xf numFmtId="14" fontId="12" fillId="0" borderId="18" xfId="2" applyNumberFormat="1" applyFont="1" applyBorder="1" applyAlignment="1" applyProtection="1">
      <alignment vertical="center" wrapText="1" shrinkToFit="1"/>
      <protection locked="0"/>
    </xf>
    <xf numFmtId="0" fontId="0" fillId="0" borderId="16" xfId="2" applyFont="1" applyBorder="1" applyAlignment="1" applyProtection="1">
      <alignment vertical="center" wrapText="1" shrinkToFit="1"/>
      <protection locked="0"/>
    </xf>
    <xf numFmtId="0" fontId="12" fillId="0" borderId="16" xfId="2" applyFont="1" applyBorder="1" applyAlignment="1" applyProtection="1">
      <alignment horizontal="center" vertical="center" wrapText="1" shrinkToFit="1"/>
      <protection locked="0"/>
    </xf>
    <xf numFmtId="0" fontId="12" fillId="0" borderId="19" xfId="2" applyFont="1" applyBorder="1" applyAlignment="1" applyProtection="1">
      <alignment horizontal="center" vertical="center" wrapText="1" shrinkToFit="1"/>
      <protection locked="0"/>
    </xf>
    <xf numFmtId="0" fontId="12" fillId="0" borderId="20" xfId="2" applyFont="1" applyBorder="1" applyAlignment="1" applyProtection="1">
      <alignment vertical="center" wrapText="1" shrinkToFit="1"/>
      <protection locked="0"/>
    </xf>
    <xf numFmtId="0" fontId="12" fillId="0" borderId="21" xfId="2" applyFont="1" applyBorder="1" applyAlignment="1" applyProtection="1">
      <alignment vertical="center" wrapText="1" shrinkToFit="1"/>
      <protection locked="0"/>
    </xf>
    <xf numFmtId="0" fontId="12" fillId="0" borderId="20" xfId="2" applyFont="1" applyBorder="1" applyAlignment="1" applyProtection="1">
      <alignment horizontal="left" vertical="center" wrapText="1" shrinkToFit="1"/>
      <protection locked="0"/>
    </xf>
    <xf numFmtId="0" fontId="12" fillId="0" borderId="22" xfId="2" applyFont="1" applyBorder="1" applyAlignment="1" applyProtection="1">
      <alignment horizontal="left" vertical="center" wrapText="1" shrinkToFit="1"/>
      <protection locked="0"/>
    </xf>
    <xf numFmtId="14" fontId="12" fillId="0" borderId="22" xfId="2" applyNumberFormat="1" applyFont="1" applyBorder="1" applyAlignment="1" applyProtection="1">
      <alignment vertical="center" wrapText="1" shrinkToFit="1"/>
      <protection locked="0"/>
    </xf>
    <xf numFmtId="0" fontId="0" fillId="0" borderId="20" xfId="2" applyFont="1" applyBorder="1" applyAlignment="1" applyProtection="1">
      <alignment vertical="center" wrapText="1" shrinkToFit="1"/>
      <protection locked="0"/>
    </xf>
    <xf numFmtId="0" fontId="12" fillId="0" borderId="20" xfId="2" applyFont="1" applyBorder="1" applyAlignment="1" applyProtection="1">
      <alignment horizontal="center" vertical="center" wrapText="1" shrinkToFit="1"/>
      <protection locked="0"/>
    </xf>
    <xf numFmtId="0" fontId="12" fillId="0" borderId="23" xfId="2" applyFont="1" applyBorder="1" applyAlignment="1" applyProtection="1">
      <alignment horizontal="center" vertical="center" wrapText="1" shrinkToFit="1"/>
      <protection locked="0"/>
    </xf>
    <xf numFmtId="0" fontId="12" fillId="0" borderId="24" xfId="2" applyFont="1" applyBorder="1" applyAlignment="1" applyProtection="1">
      <alignment horizontal="center" vertical="center" wrapText="1" shrinkToFit="1"/>
      <protection locked="0"/>
    </xf>
    <xf numFmtId="0" fontId="12" fillId="0" borderId="25" xfId="2" applyFont="1" applyBorder="1" applyAlignment="1" applyProtection="1">
      <alignment horizontal="center" vertical="center" wrapText="1" shrinkToFit="1"/>
      <protection locked="0"/>
    </xf>
    <xf numFmtId="0" fontId="12" fillId="0" borderId="26" xfId="2" applyFont="1" applyBorder="1" applyAlignment="1" applyProtection="1">
      <alignment vertical="center" wrapText="1" shrinkToFit="1"/>
      <protection locked="0"/>
    </xf>
    <xf numFmtId="0" fontId="12" fillId="0" borderId="27" xfId="2" applyFont="1" applyBorder="1" applyAlignment="1" applyProtection="1">
      <alignment vertical="center" wrapText="1" shrinkToFit="1"/>
      <protection locked="0"/>
    </xf>
    <xf numFmtId="0" fontId="12" fillId="0" borderId="26" xfId="2" applyFont="1" applyBorder="1" applyAlignment="1" applyProtection="1">
      <alignment horizontal="left" vertical="center" wrapText="1" shrinkToFit="1"/>
      <protection locked="0"/>
    </xf>
    <xf numFmtId="0" fontId="12" fillId="0" borderId="28" xfId="2" applyFont="1" applyBorder="1" applyAlignment="1" applyProtection="1">
      <alignment horizontal="left" vertical="center" wrapText="1" shrinkToFit="1"/>
      <protection locked="0"/>
    </xf>
    <xf numFmtId="14" fontId="12" fillId="0" borderId="28" xfId="2" applyNumberFormat="1" applyFont="1" applyBorder="1" applyAlignment="1" applyProtection="1">
      <alignment vertical="center" wrapText="1" shrinkToFit="1"/>
      <protection locked="0"/>
    </xf>
    <xf numFmtId="0" fontId="0" fillId="0" borderId="26" xfId="2" applyFont="1" applyBorder="1" applyAlignment="1" applyProtection="1">
      <alignment vertical="center" wrapText="1" shrinkToFit="1"/>
      <protection locked="0"/>
    </xf>
    <xf numFmtId="0" fontId="12" fillId="0" borderId="26" xfId="2" applyFont="1" applyBorder="1" applyAlignment="1" applyProtection="1">
      <alignment horizontal="center" vertical="center" wrapText="1" shrinkToFit="1"/>
      <protection locked="0"/>
    </xf>
    <xf numFmtId="0" fontId="12" fillId="0" borderId="29" xfId="2" applyFont="1" applyBorder="1" applyAlignment="1" applyProtection="1">
      <alignment horizontal="center" vertical="center" wrapText="1" shrinkToFit="1"/>
      <protection locked="0"/>
    </xf>
    <xf numFmtId="0" fontId="9" fillId="0" borderId="4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right" vertical="center"/>
      <protection locked="0"/>
    </xf>
    <xf numFmtId="0" fontId="12" fillId="0" borderId="30" xfId="2" applyFont="1" applyBorder="1" applyAlignment="1" applyProtection="1">
      <alignment horizontal="center" vertical="center" wrapText="1" shrinkToFit="1"/>
      <protection locked="0"/>
    </xf>
    <xf numFmtId="0" fontId="12" fillId="0" borderId="31" xfId="2" applyFont="1" applyBorder="1" applyAlignment="1" applyProtection="1">
      <alignment horizontal="center" vertical="center" wrapText="1" shrinkToFit="1"/>
      <protection locked="0"/>
    </xf>
    <xf numFmtId="0" fontId="12" fillId="0" borderId="31" xfId="2" applyFont="1" applyBorder="1" applyAlignment="1" applyProtection="1">
      <alignment vertical="center" wrapText="1" shrinkToFit="1"/>
      <protection locked="0"/>
    </xf>
    <xf numFmtId="0" fontId="12" fillId="0" borderId="32" xfId="2" applyFont="1" applyBorder="1" applyAlignment="1" applyProtection="1">
      <alignment vertical="center" wrapText="1" shrinkToFit="1"/>
      <protection locked="0"/>
    </xf>
    <xf numFmtId="0" fontId="12" fillId="0" borderId="31" xfId="2" applyFont="1" applyBorder="1" applyAlignment="1" applyProtection="1">
      <alignment horizontal="left" vertical="center" wrapText="1" shrinkToFit="1"/>
      <protection locked="0"/>
    </xf>
    <xf numFmtId="0" fontId="12" fillId="0" borderId="33" xfId="2" applyFont="1" applyBorder="1" applyAlignment="1" applyProtection="1">
      <alignment horizontal="left" vertical="center" wrapText="1" shrinkToFit="1"/>
      <protection locked="0"/>
    </xf>
    <xf numFmtId="14" fontId="12" fillId="0" borderId="33" xfId="2" applyNumberFormat="1" applyFont="1" applyBorder="1" applyAlignment="1" applyProtection="1">
      <alignment vertical="center" wrapText="1" shrinkToFit="1"/>
      <protection locked="0"/>
    </xf>
    <xf numFmtId="0" fontId="0" fillId="0" borderId="31" xfId="2" applyFont="1" applyBorder="1" applyAlignment="1" applyProtection="1">
      <alignment vertical="center" wrapText="1" shrinkToFit="1"/>
      <protection locked="0"/>
    </xf>
    <xf numFmtId="0" fontId="12" fillId="0" borderId="34" xfId="2" applyFont="1" applyBorder="1" applyAlignment="1" applyProtection="1">
      <alignment horizontal="center" vertical="center" wrapText="1" shrinkToFit="1"/>
      <protection locked="0"/>
    </xf>
    <xf numFmtId="0" fontId="12" fillId="0" borderId="35" xfId="2" applyFont="1" applyBorder="1" applyAlignment="1" applyProtection="1">
      <alignment vertical="center" wrapText="1" shrinkToFit="1"/>
      <protection locked="0"/>
    </xf>
    <xf numFmtId="0" fontId="12" fillId="0" borderId="25" xfId="2" applyFont="1" applyBorder="1" applyAlignment="1" applyProtection="1">
      <alignment horizontal="left" vertical="center" wrapText="1" shrinkToFit="1"/>
      <protection locked="0"/>
    </xf>
    <xf numFmtId="0" fontId="12" fillId="0" borderId="36" xfId="2" applyFont="1" applyBorder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0" xfId="0" applyBorder="1" applyAlignment="1" applyProtection="1">
      <alignment shrinkToFit="1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distributed" vertical="center" justifyLastLine="1"/>
      <protection locked="0"/>
    </xf>
    <xf numFmtId="0" fontId="0" fillId="0" borderId="40" xfId="0" applyBorder="1" applyAlignment="1" applyProtection="1">
      <alignment horizontal="distributed" vertical="center" justifyLastLine="1"/>
      <protection locked="0"/>
    </xf>
    <xf numFmtId="0" fontId="0" fillId="0" borderId="42" xfId="0" applyBorder="1" applyAlignment="1" applyProtection="1">
      <alignment horizontal="distributed" vertical="center" justifyLastLine="1"/>
      <protection locked="0"/>
    </xf>
    <xf numFmtId="0" fontId="0" fillId="0" borderId="44" xfId="0" applyBorder="1" applyAlignment="1" applyProtection="1">
      <alignment horizontal="distributed" vertical="center" justifyLastLine="1"/>
      <protection locked="0"/>
    </xf>
    <xf numFmtId="38" fontId="1" fillId="0" borderId="48" xfId="1" applyBorder="1" applyAlignment="1" applyProtection="1">
      <alignment horizontal="center" vertical="center"/>
    </xf>
    <xf numFmtId="3" fontId="0" fillId="0" borderId="48" xfId="0" applyNumberFormat="1" applyBorder="1" applyAlignment="1" applyProtection="1">
      <alignment horizontal="center" vertical="center"/>
    </xf>
    <xf numFmtId="38" fontId="1" fillId="0" borderId="49" xfId="1" applyBorder="1" applyAlignment="1" applyProtection="1">
      <alignment horizontal="center" vertical="center"/>
    </xf>
    <xf numFmtId="3" fontId="0" fillId="0" borderId="49" xfId="0" applyNumberFormat="1" applyBorder="1" applyAlignment="1" applyProtection="1">
      <alignment horizontal="center" vertical="center"/>
    </xf>
    <xf numFmtId="38" fontId="1" fillId="0" borderId="50" xfId="1" applyBorder="1" applyAlignment="1" applyProtection="1">
      <alignment horizontal="center" vertical="center"/>
    </xf>
    <xf numFmtId="3" fontId="0" fillId="0" borderId="50" xfId="0" applyNumberFormat="1" applyBorder="1" applyAlignment="1" applyProtection="1">
      <alignment horizontal="center" vertical="center"/>
    </xf>
    <xf numFmtId="38" fontId="1" fillId="0" borderId="51" xfId="1" applyBorder="1" applyAlignment="1" applyProtection="1">
      <alignment horizontal="center" vertical="center"/>
    </xf>
    <xf numFmtId="3" fontId="0" fillId="0" borderId="51" xfId="0" applyNumberFormat="1" applyBorder="1" applyAlignment="1" applyProtection="1">
      <alignment horizontal="center" vertical="center"/>
    </xf>
    <xf numFmtId="38" fontId="1" fillId="0" borderId="0" xfId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0" fontId="0" fillId="0" borderId="52" xfId="0" applyBorder="1" applyAlignment="1" applyProtection="1">
      <alignment vertical="center"/>
    </xf>
    <xf numFmtId="0" fontId="0" fillId="0" borderId="53" xfId="0" applyBorder="1" applyAlignment="1" applyProtection="1">
      <alignment vertical="center"/>
    </xf>
    <xf numFmtId="0" fontId="0" fillId="0" borderId="54" xfId="0" applyBorder="1" applyAlignment="1" applyProtection="1">
      <alignment vertical="center"/>
    </xf>
    <xf numFmtId="0" fontId="0" fillId="0" borderId="55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center" vertical="center"/>
    </xf>
    <xf numFmtId="38" fontId="0" fillId="0" borderId="57" xfId="1" applyFont="1" applyBorder="1" applyAlignment="1" applyProtection="1">
      <alignment horizontal="right" vertical="center"/>
    </xf>
    <xf numFmtId="38" fontId="0" fillId="0" borderId="40" xfId="1" applyFont="1" applyBorder="1" applyAlignment="1" applyProtection="1">
      <alignment horizontal="right" vertical="center"/>
    </xf>
    <xf numFmtId="38" fontId="0" fillId="0" borderId="42" xfId="1" applyFont="1" applyBorder="1" applyAlignment="1" applyProtection="1">
      <alignment horizontal="right" vertical="center"/>
    </xf>
    <xf numFmtId="38" fontId="0" fillId="0" borderId="44" xfId="1" applyFont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horizontal="right" vertical="center"/>
    </xf>
    <xf numFmtId="0" fontId="0" fillId="0" borderId="49" xfId="1" applyNumberFormat="1" applyFont="1" applyBorder="1" applyAlignment="1" applyProtection="1">
      <alignment horizontal="center" vertical="center"/>
    </xf>
    <xf numFmtId="0" fontId="0" fillId="0" borderId="50" xfId="1" applyNumberFormat="1" applyFont="1" applyBorder="1" applyAlignment="1" applyProtection="1">
      <alignment horizontal="center" vertical="center"/>
    </xf>
    <xf numFmtId="0" fontId="0" fillId="0" borderId="51" xfId="1" applyNumberFormat="1" applyFont="1" applyBorder="1" applyAlignment="1" applyProtection="1">
      <alignment horizontal="center" vertical="center"/>
    </xf>
    <xf numFmtId="0" fontId="0" fillId="0" borderId="0" xfId="1" applyNumberFormat="1" applyFont="1" applyBorder="1" applyAlignment="1" applyProtection="1">
      <alignment horizontal="center" vertical="center"/>
    </xf>
    <xf numFmtId="0" fontId="9" fillId="0" borderId="9" xfId="2" applyFont="1" applyBorder="1" applyAlignment="1" applyProtection="1">
      <alignment horizontal="center" vertical="center" shrinkToFit="1"/>
      <protection locked="0"/>
    </xf>
    <xf numFmtId="0" fontId="12" fillId="0" borderId="15" xfId="2" applyFont="1" applyBorder="1" applyAlignment="1" applyProtection="1">
      <alignment horizontal="center" vertical="center" wrapText="1" shrinkToFit="1"/>
      <protection locked="0"/>
    </xf>
    <xf numFmtId="0" fontId="12" fillId="0" borderId="33" xfId="2" applyFont="1" applyBorder="1" applyAlignment="1" applyProtection="1">
      <alignment horizontal="center" vertical="center" wrapText="1" shrinkToFit="1"/>
      <protection locked="0"/>
    </xf>
    <xf numFmtId="0" fontId="12" fillId="0" borderId="36" xfId="2" applyFont="1" applyBorder="1" applyAlignment="1" applyProtection="1">
      <alignment horizontal="center" vertical="center" wrapText="1" shrinkToFit="1"/>
      <protection locked="0"/>
    </xf>
    <xf numFmtId="0" fontId="12" fillId="0" borderId="58" xfId="2" applyFont="1" applyBorder="1" applyAlignment="1" applyProtection="1">
      <alignment horizontal="center" vertical="center" wrapText="1" shrinkToFit="1"/>
      <protection locked="0"/>
    </xf>
    <xf numFmtId="0" fontId="12" fillId="0" borderId="18" xfId="2" applyFont="1" applyBorder="1" applyAlignment="1" applyProtection="1">
      <alignment horizontal="center" vertical="center" wrapText="1" shrinkToFit="1"/>
      <protection locked="0"/>
    </xf>
    <xf numFmtId="0" fontId="12" fillId="0" borderId="22" xfId="2" applyFont="1" applyBorder="1" applyAlignment="1" applyProtection="1">
      <alignment horizontal="center" vertical="center" wrapText="1" shrinkToFit="1"/>
      <protection locked="0"/>
    </xf>
    <xf numFmtId="0" fontId="12" fillId="0" borderId="28" xfId="2" applyFont="1" applyBorder="1" applyAlignment="1" applyProtection="1">
      <alignment horizontal="center" vertical="center" wrapText="1" shrinkToFit="1"/>
      <protection locked="0"/>
    </xf>
    <xf numFmtId="0" fontId="9" fillId="0" borderId="37" xfId="2" applyFont="1" applyBorder="1" applyAlignment="1" applyProtection="1">
      <alignment horizontal="centerContinuous" vertical="center"/>
      <protection locked="0"/>
    </xf>
    <xf numFmtId="0" fontId="9" fillId="0" borderId="59" xfId="2" applyFont="1" applyBorder="1" applyAlignment="1" applyProtection="1">
      <alignment horizontal="centerContinuous" vertical="center"/>
      <protection locked="0"/>
    </xf>
    <xf numFmtId="0" fontId="9" fillId="0" borderId="56" xfId="2" applyFont="1" applyBorder="1" applyAlignment="1" applyProtection="1">
      <alignment horizontal="centerContinuous" vertical="center"/>
      <protection locked="0"/>
    </xf>
    <xf numFmtId="0" fontId="12" fillId="0" borderId="60" xfId="2" applyFont="1" applyBorder="1" applyAlignment="1" applyProtection="1">
      <alignment horizontal="center" vertical="center" wrapText="1" shrinkToFit="1"/>
      <protection locked="0"/>
    </xf>
    <xf numFmtId="0" fontId="12" fillId="0" borderId="61" xfId="2" applyFont="1" applyBorder="1" applyAlignment="1" applyProtection="1">
      <alignment horizontal="center" vertical="center" wrapText="1" shrinkToFit="1"/>
      <protection locked="0"/>
    </xf>
    <xf numFmtId="0" fontId="12" fillId="0" borderId="62" xfId="2" applyFont="1" applyBorder="1" applyAlignment="1" applyProtection="1">
      <alignment horizontal="center" vertical="center" wrapText="1" shrinkToFit="1"/>
      <protection locked="0"/>
    </xf>
    <xf numFmtId="0" fontId="12" fillId="0" borderId="63" xfId="2" applyFont="1" applyBorder="1" applyAlignment="1" applyProtection="1">
      <alignment horizontal="center" vertical="center" wrapText="1" shrinkToFit="1"/>
      <protection locked="0"/>
    </xf>
    <xf numFmtId="0" fontId="12" fillId="0" borderId="64" xfId="2" applyFont="1" applyBorder="1" applyAlignment="1" applyProtection="1">
      <alignment horizontal="center" vertical="center" wrapText="1" shrinkToFit="1"/>
      <protection locked="0"/>
    </xf>
    <xf numFmtId="0" fontId="12" fillId="0" borderId="65" xfId="2" applyFont="1" applyBorder="1" applyAlignment="1" applyProtection="1">
      <alignment horizontal="center" vertical="center" wrapText="1" shrinkToFit="1"/>
      <protection locked="0"/>
    </xf>
    <xf numFmtId="0" fontId="12" fillId="0" borderId="66" xfId="2" applyFont="1" applyBorder="1" applyAlignment="1" applyProtection="1">
      <alignment horizontal="center" vertical="center" wrapText="1" shrinkToFit="1"/>
      <protection locked="0"/>
    </xf>
    <xf numFmtId="0" fontId="12" fillId="0" borderId="67" xfId="2" applyFont="1" applyBorder="1" applyAlignment="1" applyProtection="1">
      <alignment horizontal="center" vertical="center" wrapText="1" shrinkToFit="1"/>
      <protection locked="0"/>
    </xf>
    <xf numFmtId="0" fontId="12" fillId="0" borderId="68" xfId="2" applyFont="1" applyBorder="1" applyAlignment="1" applyProtection="1">
      <alignment horizontal="center" vertical="center" wrapText="1" shrinkToFit="1"/>
      <protection locked="0"/>
    </xf>
    <xf numFmtId="0" fontId="12" fillId="0" borderId="69" xfId="2" applyFont="1" applyBorder="1" applyAlignment="1" applyProtection="1">
      <alignment horizontal="center" vertical="center" wrapText="1" shrinkToFit="1"/>
      <protection locked="0"/>
    </xf>
    <xf numFmtId="0" fontId="12" fillId="0" borderId="70" xfId="2" applyFont="1" applyBorder="1" applyAlignment="1" applyProtection="1">
      <alignment horizontal="center" vertical="center" wrapText="1" shrinkToFit="1"/>
      <protection locked="0"/>
    </xf>
    <xf numFmtId="176" fontId="12" fillId="0" borderId="15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33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36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18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22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28" xfId="2" applyNumberFormat="1" applyFont="1" applyBorder="1" applyAlignment="1" applyProtection="1">
      <alignment horizontal="left" vertical="center" wrapText="1" shrinkToFit="1"/>
      <protection locked="0"/>
    </xf>
    <xf numFmtId="0" fontId="0" fillId="0" borderId="48" xfId="1" applyNumberFormat="1" applyFont="1" applyBorder="1" applyAlignment="1" applyProtection="1">
      <alignment horizontal="center" vertical="center"/>
    </xf>
    <xf numFmtId="0" fontId="1" fillId="0" borderId="39" xfId="1" applyNumberFormat="1" applyFont="1" applyBorder="1" applyAlignment="1" applyProtection="1">
      <alignment horizontal="center" vertical="center"/>
      <protection locked="0"/>
    </xf>
    <xf numFmtId="0" fontId="1" fillId="0" borderId="41" xfId="1" applyNumberFormat="1" applyFont="1" applyBorder="1" applyAlignment="1" applyProtection="1">
      <alignment horizontal="center" vertical="center"/>
      <protection locked="0"/>
    </xf>
    <xf numFmtId="0" fontId="1" fillId="0" borderId="43" xfId="1" applyNumberFormat="1" applyFont="1" applyBorder="1" applyAlignment="1" applyProtection="1">
      <alignment horizontal="center" vertical="center"/>
      <protection locked="0"/>
    </xf>
    <xf numFmtId="0" fontId="1" fillId="0" borderId="45" xfId="1" applyNumberFormat="1" applyFont="1" applyBorder="1" applyAlignment="1" applyProtection="1">
      <alignment horizontal="center" vertical="center"/>
      <protection locked="0"/>
    </xf>
    <xf numFmtId="0" fontId="1" fillId="0" borderId="46" xfId="1" applyNumberFormat="1" applyFont="1" applyBorder="1" applyAlignment="1" applyProtection="1">
      <alignment horizontal="center" vertical="center"/>
      <protection locked="0"/>
    </xf>
    <xf numFmtId="0" fontId="1" fillId="0" borderId="47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8" fontId="8" fillId="0" borderId="37" xfId="1" applyFont="1" applyBorder="1" applyAlignment="1" applyProtection="1">
      <alignment horizontal="center" vertical="center"/>
    </xf>
    <xf numFmtId="38" fontId="8" fillId="0" borderId="59" xfId="1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1" fillId="0" borderId="59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6" fillId="0" borderId="76" xfId="0" applyFont="1" applyBorder="1" applyAlignment="1" applyProtection="1">
      <alignment horizontal="center" vertical="center"/>
      <protection locked="0"/>
    </xf>
    <xf numFmtId="0" fontId="6" fillId="0" borderId="77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71" xfId="0" applyFont="1" applyBorder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4" fillId="0" borderId="57" xfId="2" applyFont="1" applyBorder="1" applyAlignment="1" applyProtection="1">
      <alignment horizontal="center" vertical="center"/>
      <protection locked="0"/>
    </xf>
    <xf numFmtId="0" fontId="0" fillId="0" borderId="48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9" fillId="0" borderId="4" xfId="2" applyFont="1" applyBorder="1" applyAlignment="1" applyProtection="1">
      <alignment horizontal="center" vertical="center"/>
      <protection locked="0"/>
    </xf>
    <xf numFmtId="0" fontId="1" fillId="0" borderId="37" xfId="2" applyFont="1" applyBorder="1" applyAlignment="1" applyProtection="1">
      <alignment horizontal="distributed" vertical="center" justifyLastLine="1"/>
      <protection locked="0"/>
    </xf>
    <xf numFmtId="0" fontId="1" fillId="0" borderId="59" xfId="2" applyFont="1" applyBorder="1" applyAlignment="1" applyProtection="1">
      <alignment horizontal="distributed" vertical="center" justifyLastLine="1"/>
      <protection locked="0"/>
    </xf>
    <xf numFmtId="0" fontId="1" fillId="0" borderId="56" xfId="2" applyFont="1" applyBorder="1" applyAlignment="1" applyProtection="1">
      <alignment horizontal="distributed" vertical="center" justifyLastLine="1"/>
      <protection locked="0"/>
    </xf>
    <xf numFmtId="0" fontId="12" fillId="0" borderId="78" xfId="2" applyFont="1" applyBorder="1" applyAlignment="1" applyProtection="1">
      <alignment horizontal="center" vertical="center" wrapText="1" shrinkToFit="1"/>
      <protection locked="0"/>
    </xf>
    <xf numFmtId="0" fontId="12" fillId="0" borderId="79" xfId="2" applyFont="1" applyBorder="1" applyAlignment="1" applyProtection="1">
      <alignment horizontal="center" vertical="center" wrapText="1" shrinkToFit="1"/>
      <protection locked="0"/>
    </xf>
    <xf numFmtId="0" fontId="12" fillId="0" borderId="7" xfId="2" applyFont="1" applyBorder="1" applyAlignment="1" applyProtection="1">
      <alignment horizontal="center" vertical="center" wrapText="1" shrinkToFit="1"/>
      <protection locked="0"/>
    </xf>
    <xf numFmtId="0" fontId="12" fillId="0" borderId="80" xfId="2" applyFont="1" applyBorder="1" applyAlignment="1" applyProtection="1">
      <alignment horizontal="center" vertical="center" wrapText="1" shrinkToFit="1"/>
      <protection locked="0"/>
    </xf>
    <xf numFmtId="0" fontId="12" fillId="0" borderId="12" xfId="2" applyFont="1" applyBorder="1" applyAlignment="1" applyProtection="1">
      <alignment horizontal="center" vertical="center" wrapText="1" shrinkToFit="1"/>
      <protection locked="0"/>
    </xf>
    <xf numFmtId="0" fontId="12" fillId="0" borderId="11" xfId="2" applyFont="1" applyBorder="1" applyAlignment="1" applyProtection="1">
      <alignment horizontal="center" vertical="center" wrapText="1" shrinkToFit="1"/>
      <protection locked="0"/>
    </xf>
    <xf numFmtId="0" fontId="0" fillId="0" borderId="37" xfId="2" applyFont="1" applyBorder="1" applyAlignment="1" applyProtection="1">
      <alignment horizontal="distributed" vertical="center" justifyLastLine="1"/>
      <protection locked="0"/>
    </xf>
    <xf numFmtId="0" fontId="12" fillId="0" borderId="25" xfId="2" applyFont="1" applyBorder="1" applyAlignment="1" applyProtection="1">
      <alignment horizontal="center" vertical="center" wrapText="1" shrinkToFit="1"/>
      <protection locked="0"/>
    </xf>
    <xf numFmtId="0" fontId="12" fillId="0" borderId="24" xfId="2" applyFont="1" applyBorder="1" applyAlignment="1" applyProtection="1">
      <alignment horizontal="center" vertical="center" wrapText="1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9"/>
  <sheetViews>
    <sheetView tabSelected="1" topLeftCell="A3" zoomScaleSheetLayoutView="100" workbookViewId="0">
      <selection activeCell="A3" sqref="A3:H3"/>
    </sheetView>
  </sheetViews>
  <sheetFormatPr defaultColWidth="9" defaultRowHeight="12.75" x14ac:dyDescent="0.25"/>
  <cols>
    <col min="1" max="1" width="31" style="4" customWidth="1"/>
    <col min="2" max="2" width="10.53125" style="4" customWidth="1"/>
    <col min="3" max="5" width="9" style="4"/>
    <col min="6" max="6" width="3.46484375" style="4" customWidth="1"/>
    <col min="7" max="7" width="10.53125" style="4" customWidth="1"/>
    <col min="8" max="8" width="3.796875" style="4" bestFit="1" customWidth="1"/>
    <col min="9" max="16384" width="9" style="4"/>
  </cols>
  <sheetData>
    <row r="1" spans="1:10" ht="24.95" customHeight="1" x14ac:dyDescent="0.25">
      <c r="A1" s="158" t="s">
        <v>79</v>
      </c>
      <c r="B1" s="158"/>
      <c r="C1" s="158"/>
      <c r="D1" s="158"/>
      <c r="E1" s="158"/>
      <c r="F1" s="158"/>
      <c r="G1" s="158"/>
      <c r="H1" s="159"/>
    </row>
    <row r="2" spans="1:10" ht="9" customHeight="1" x14ac:dyDescent="0.25">
      <c r="A2" s="80"/>
      <c r="B2" s="80"/>
      <c r="C2" s="80"/>
      <c r="D2" s="80"/>
      <c r="E2" s="80"/>
      <c r="F2" s="80"/>
      <c r="G2" s="80"/>
    </row>
    <row r="3" spans="1:10" ht="24.95" customHeight="1" x14ac:dyDescent="0.25">
      <c r="A3" s="160" t="s">
        <v>69</v>
      </c>
      <c r="B3" s="160"/>
      <c r="C3" s="160"/>
      <c r="D3" s="160"/>
      <c r="E3" s="160"/>
      <c r="F3" s="160"/>
      <c r="G3" s="160"/>
      <c r="H3" s="160"/>
    </row>
    <row r="4" spans="1:10" ht="8.25" customHeight="1" thickBot="1" x14ac:dyDescent="0.35">
      <c r="A4" s="81"/>
      <c r="B4" s="81"/>
      <c r="C4" s="81"/>
      <c r="D4" s="81"/>
      <c r="E4" s="81"/>
      <c r="F4" s="81"/>
      <c r="G4" s="82"/>
      <c r="H4" s="82"/>
    </row>
    <row r="5" spans="1:10" ht="19.5" customHeight="1" x14ac:dyDescent="0.25">
      <c r="A5" s="9" t="s">
        <v>10</v>
      </c>
      <c r="B5" s="168"/>
      <c r="C5" s="169"/>
      <c r="D5" s="169"/>
      <c r="E5" s="169"/>
      <c r="F5" s="169"/>
      <c r="G5" s="170"/>
      <c r="H5" s="83"/>
      <c r="I5" s="83"/>
      <c r="J5" s="83"/>
    </row>
    <row r="6" spans="1:10" ht="19.5" customHeight="1" x14ac:dyDescent="0.25">
      <c r="A6" s="9" t="s">
        <v>11</v>
      </c>
      <c r="B6" s="171"/>
      <c r="C6" s="172"/>
      <c r="D6" s="172"/>
      <c r="E6" s="172"/>
      <c r="F6" s="172"/>
      <c r="G6" s="173"/>
      <c r="H6" s="83"/>
      <c r="I6" s="83"/>
      <c r="J6" s="83"/>
    </row>
    <row r="7" spans="1:10" ht="19.5" customHeight="1" x14ac:dyDescent="0.25">
      <c r="A7" s="84" t="s">
        <v>12</v>
      </c>
      <c r="B7" s="171"/>
      <c r="C7" s="172"/>
      <c r="D7" s="172"/>
      <c r="E7" s="172"/>
      <c r="F7" s="172"/>
      <c r="G7" s="173"/>
      <c r="H7" s="83"/>
      <c r="I7" s="85"/>
      <c r="J7" s="85"/>
    </row>
    <row r="8" spans="1:10" ht="19.5" customHeight="1" x14ac:dyDescent="0.25">
      <c r="A8" s="9" t="s">
        <v>13</v>
      </c>
      <c r="B8" s="171"/>
      <c r="C8" s="172"/>
      <c r="D8" s="172"/>
      <c r="E8" s="172"/>
      <c r="F8" s="172"/>
      <c r="G8" s="173"/>
      <c r="H8" s="83"/>
      <c r="I8" s="83"/>
      <c r="J8" s="83"/>
    </row>
    <row r="9" spans="1:10" ht="19.5" customHeight="1" x14ac:dyDescent="0.25">
      <c r="A9" s="9" t="s">
        <v>14</v>
      </c>
      <c r="B9" s="171"/>
      <c r="C9" s="172"/>
      <c r="D9" s="172"/>
      <c r="E9" s="172"/>
      <c r="F9" s="172"/>
      <c r="G9" s="173"/>
      <c r="H9" s="83"/>
      <c r="I9" s="83"/>
      <c r="J9" s="83"/>
    </row>
    <row r="10" spans="1:10" ht="19.5" customHeight="1" x14ac:dyDescent="0.25">
      <c r="A10" s="86" t="s">
        <v>15</v>
      </c>
      <c r="B10" s="171"/>
      <c r="C10" s="172"/>
      <c r="D10" s="172"/>
      <c r="E10" s="172"/>
      <c r="F10" s="172"/>
      <c r="G10" s="173"/>
      <c r="H10" s="83"/>
      <c r="I10" s="83"/>
      <c r="J10" s="83"/>
    </row>
    <row r="11" spans="1:10" ht="19.5" customHeight="1" thickBot="1" x14ac:dyDescent="0.3">
      <c r="A11" s="87" t="s">
        <v>16</v>
      </c>
      <c r="B11" s="174"/>
      <c r="C11" s="175"/>
      <c r="D11" s="175"/>
      <c r="E11" s="175"/>
      <c r="F11" s="175"/>
      <c r="G11" s="176"/>
      <c r="H11" s="83"/>
      <c r="I11" s="83"/>
      <c r="J11" s="83"/>
    </row>
    <row r="12" spans="1:10" x14ac:dyDescent="0.25">
      <c r="E12" s="4" t="s">
        <v>67</v>
      </c>
    </row>
    <row r="13" spans="1:10" ht="22.5" customHeight="1" thickBot="1" x14ac:dyDescent="0.3">
      <c r="A13" s="88" t="s">
        <v>0</v>
      </c>
      <c r="B13" s="89" t="s">
        <v>9</v>
      </c>
      <c r="C13" s="165" t="s">
        <v>44</v>
      </c>
      <c r="D13" s="166"/>
      <c r="E13" s="166"/>
      <c r="F13" s="166"/>
      <c r="G13" s="166"/>
      <c r="H13" s="167"/>
    </row>
    <row r="14" spans="1:10" ht="22.5" customHeight="1" x14ac:dyDescent="0.25">
      <c r="A14" s="90" t="s">
        <v>17</v>
      </c>
      <c r="B14" s="152"/>
      <c r="C14" s="94">
        <v>1800</v>
      </c>
      <c r="D14" s="95" t="s">
        <v>1</v>
      </c>
      <c r="E14" s="151">
        <f>B14</f>
        <v>0</v>
      </c>
      <c r="F14" s="104" t="s">
        <v>6</v>
      </c>
      <c r="G14" s="114">
        <f t="shared" ref="G14:G38" si="0">IF(E14&lt;&gt;"",+C14*E14,"")</f>
        <v>0</v>
      </c>
      <c r="H14" s="109" t="s">
        <v>2</v>
      </c>
    </row>
    <row r="15" spans="1:10" ht="22.5" customHeight="1" x14ac:dyDescent="0.25">
      <c r="A15" s="91" t="s">
        <v>18</v>
      </c>
      <c r="B15" s="153"/>
      <c r="C15" s="96">
        <v>3600</v>
      </c>
      <c r="D15" s="97" t="s">
        <v>1</v>
      </c>
      <c r="E15" s="119">
        <f t="shared" ref="E15:E38" si="1">B15</f>
        <v>0</v>
      </c>
      <c r="F15" s="105" t="s">
        <v>42</v>
      </c>
      <c r="G15" s="115">
        <f t="shared" si="0"/>
        <v>0</v>
      </c>
      <c r="H15" s="110" t="s">
        <v>2</v>
      </c>
    </row>
    <row r="16" spans="1:10" ht="22.5" customHeight="1" x14ac:dyDescent="0.25">
      <c r="A16" s="92" t="s">
        <v>19</v>
      </c>
      <c r="B16" s="154"/>
      <c r="C16" s="98">
        <v>1800</v>
      </c>
      <c r="D16" s="99" t="s">
        <v>3</v>
      </c>
      <c r="E16" s="120">
        <f t="shared" si="1"/>
        <v>0</v>
      </c>
      <c r="F16" s="106" t="s">
        <v>43</v>
      </c>
      <c r="G16" s="116">
        <f t="shared" si="0"/>
        <v>0</v>
      </c>
      <c r="H16" s="111" t="s">
        <v>2</v>
      </c>
    </row>
    <row r="17" spans="1:8" ht="22.5" customHeight="1" x14ac:dyDescent="0.25">
      <c r="A17" s="91" t="s">
        <v>20</v>
      </c>
      <c r="B17" s="153"/>
      <c r="C17" s="96">
        <v>3600</v>
      </c>
      <c r="D17" s="97" t="s">
        <v>4</v>
      </c>
      <c r="E17" s="119">
        <f t="shared" si="1"/>
        <v>0</v>
      </c>
      <c r="F17" s="105" t="s">
        <v>7</v>
      </c>
      <c r="G17" s="115">
        <f t="shared" si="0"/>
        <v>0</v>
      </c>
      <c r="H17" s="110" t="s">
        <v>2</v>
      </c>
    </row>
    <row r="18" spans="1:8" ht="22.5" customHeight="1" x14ac:dyDescent="0.25">
      <c r="A18" s="93" t="s">
        <v>21</v>
      </c>
      <c r="B18" s="155"/>
      <c r="C18" s="100">
        <v>3600</v>
      </c>
      <c r="D18" s="101" t="s">
        <v>1</v>
      </c>
      <c r="E18" s="121">
        <f t="shared" si="1"/>
        <v>0</v>
      </c>
      <c r="F18" s="107" t="s">
        <v>42</v>
      </c>
      <c r="G18" s="117">
        <f t="shared" si="0"/>
        <v>0</v>
      </c>
      <c r="H18" s="112" t="s">
        <v>2</v>
      </c>
    </row>
    <row r="19" spans="1:8" ht="22.5" customHeight="1" x14ac:dyDescent="0.25">
      <c r="A19" s="90" t="s">
        <v>22</v>
      </c>
      <c r="B19" s="156"/>
      <c r="C19" s="102">
        <v>1200</v>
      </c>
      <c r="D19" s="103" t="s">
        <v>1</v>
      </c>
      <c r="E19" s="122">
        <f t="shared" si="1"/>
        <v>0</v>
      </c>
      <c r="F19" s="108" t="s">
        <v>6</v>
      </c>
      <c r="G19" s="118">
        <f t="shared" si="0"/>
        <v>0</v>
      </c>
      <c r="H19" s="109" t="s">
        <v>2</v>
      </c>
    </row>
    <row r="20" spans="1:8" ht="22.5" customHeight="1" x14ac:dyDescent="0.25">
      <c r="A20" s="91" t="s">
        <v>23</v>
      </c>
      <c r="B20" s="153"/>
      <c r="C20" s="96">
        <v>2400</v>
      </c>
      <c r="D20" s="97" t="s">
        <v>1</v>
      </c>
      <c r="E20" s="119">
        <f t="shared" si="1"/>
        <v>0</v>
      </c>
      <c r="F20" s="105" t="s">
        <v>42</v>
      </c>
      <c r="G20" s="115">
        <f t="shared" si="0"/>
        <v>0</v>
      </c>
      <c r="H20" s="110" t="s">
        <v>2</v>
      </c>
    </row>
    <row r="21" spans="1:8" ht="22.5" customHeight="1" x14ac:dyDescent="0.25">
      <c r="A21" s="92" t="s">
        <v>24</v>
      </c>
      <c r="B21" s="153"/>
      <c r="C21" s="96">
        <v>1200</v>
      </c>
      <c r="D21" s="97" t="s">
        <v>1</v>
      </c>
      <c r="E21" s="119">
        <f t="shared" si="1"/>
        <v>0</v>
      </c>
      <c r="F21" s="105" t="s">
        <v>43</v>
      </c>
      <c r="G21" s="115">
        <f t="shared" si="0"/>
        <v>0</v>
      </c>
      <c r="H21" s="110" t="s">
        <v>2</v>
      </c>
    </row>
    <row r="22" spans="1:8" ht="22.5" customHeight="1" x14ac:dyDescent="0.25">
      <c r="A22" s="91" t="s">
        <v>25</v>
      </c>
      <c r="B22" s="154"/>
      <c r="C22" s="98">
        <v>2400</v>
      </c>
      <c r="D22" s="99" t="s">
        <v>1</v>
      </c>
      <c r="E22" s="120">
        <f t="shared" si="1"/>
        <v>0</v>
      </c>
      <c r="F22" s="106" t="s">
        <v>7</v>
      </c>
      <c r="G22" s="116">
        <f t="shared" si="0"/>
        <v>0</v>
      </c>
      <c r="H22" s="111" t="s">
        <v>2</v>
      </c>
    </row>
    <row r="23" spans="1:8" ht="22.5" customHeight="1" x14ac:dyDescent="0.25">
      <c r="A23" s="93" t="s">
        <v>26</v>
      </c>
      <c r="B23" s="155"/>
      <c r="C23" s="100">
        <v>2400</v>
      </c>
      <c r="D23" s="101" t="s">
        <v>1</v>
      </c>
      <c r="E23" s="121">
        <f t="shared" si="1"/>
        <v>0</v>
      </c>
      <c r="F23" s="107" t="s">
        <v>42</v>
      </c>
      <c r="G23" s="117">
        <f t="shared" si="0"/>
        <v>0</v>
      </c>
      <c r="H23" s="112" t="s">
        <v>2</v>
      </c>
    </row>
    <row r="24" spans="1:8" ht="22.5" customHeight="1" x14ac:dyDescent="0.25">
      <c r="A24" s="90" t="s">
        <v>27</v>
      </c>
      <c r="B24" s="156"/>
      <c r="C24" s="102">
        <v>1000</v>
      </c>
      <c r="D24" s="103" t="s">
        <v>1</v>
      </c>
      <c r="E24" s="122">
        <f t="shared" si="1"/>
        <v>0</v>
      </c>
      <c r="F24" s="108" t="s">
        <v>6</v>
      </c>
      <c r="G24" s="118">
        <f t="shared" si="0"/>
        <v>0</v>
      </c>
      <c r="H24" s="109" t="s">
        <v>2</v>
      </c>
    </row>
    <row r="25" spans="1:8" ht="22.5" customHeight="1" x14ac:dyDescent="0.25">
      <c r="A25" s="91" t="s">
        <v>28</v>
      </c>
      <c r="B25" s="153"/>
      <c r="C25" s="96">
        <v>2000</v>
      </c>
      <c r="D25" s="97" t="s">
        <v>1</v>
      </c>
      <c r="E25" s="119">
        <f t="shared" si="1"/>
        <v>0</v>
      </c>
      <c r="F25" s="105" t="s">
        <v>42</v>
      </c>
      <c r="G25" s="115">
        <f t="shared" si="0"/>
        <v>0</v>
      </c>
      <c r="H25" s="110" t="s">
        <v>2</v>
      </c>
    </row>
    <row r="26" spans="1:8" ht="22.5" customHeight="1" x14ac:dyDescent="0.25">
      <c r="A26" s="92" t="s">
        <v>29</v>
      </c>
      <c r="B26" s="153"/>
      <c r="C26" s="96">
        <v>1000</v>
      </c>
      <c r="D26" s="97" t="s">
        <v>1</v>
      </c>
      <c r="E26" s="119">
        <f t="shared" si="1"/>
        <v>0</v>
      </c>
      <c r="F26" s="105" t="s">
        <v>43</v>
      </c>
      <c r="G26" s="115">
        <f t="shared" si="0"/>
        <v>0</v>
      </c>
      <c r="H26" s="110" t="s">
        <v>2</v>
      </c>
    </row>
    <row r="27" spans="1:8" ht="22.5" customHeight="1" x14ac:dyDescent="0.25">
      <c r="A27" s="91" t="s">
        <v>30</v>
      </c>
      <c r="B27" s="154"/>
      <c r="C27" s="98">
        <v>2000</v>
      </c>
      <c r="D27" s="99" t="s">
        <v>1</v>
      </c>
      <c r="E27" s="120">
        <f t="shared" si="1"/>
        <v>0</v>
      </c>
      <c r="F27" s="106" t="s">
        <v>7</v>
      </c>
      <c r="G27" s="116">
        <f t="shared" si="0"/>
        <v>0</v>
      </c>
      <c r="H27" s="111" t="s">
        <v>2</v>
      </c>
    </row>
    <row r="28" spans="1:8" ht="22.5" customHeight="1" x14ac:dyDescent="0.25">
      <c r="A28" s="93" t="s">
        <v>31</v>
      </c>
      <c r="B28" s="155"/>
      <c r="C28" s="100">
        <v>2000</v>
      </c>
      <c r="D28" s="101" t="s">
        <v>1</v>
      </c>
      <c r="E28" s="121">
        <f t="shared" si="1"/>
        <v>0</v>
      </c>
      <c r="F28" s="107" t="s">
        <v>42</v>
      </c>
      <c r="G28" s="117">
        <f t="shared" si="0"/>
        <v>0</v>
      </c>
      <c r="H28" s="112" t="s">
        <v>2</v>
      </c>
    </row>
    <row r="29" spans="1:8" ht="22.5" customHeight="1" x14ac:dyDescent="0.25">
      <c r="A29" s="90" t="s">
        <v>32</v>
      </c>
      <c r="B29" s="156"/>
      <c r="C29" s="102">
        <v>1800</v>
      </c>
      <c r="D29" s="103" t="s">
        <v>1</v>
      </c>
      <c r="E29" s="122">
        <f t="shared" si="1"/>
        <v>0</v>
      </c>
      <c r="F29" s="108" t="s">
        <v>6</v>
      </c>
      <c r="G29" s="118">
        <f t="shared" si="0"/>
        <v>0</v>
      </c>
      <c r="H29" s="109" t="s">
        <v>2</v>
      </c>
    </row>
    <row r="30" spans="1:8" ht="22.5" customHeight="1" x14ac:dyDescent="0.25">
      <c r="A30" s="91" t="s">
        <v>33</v>
      </c>
      <c r="B30" s="153"/>
      <c r="C30" s="96">
        <v>3600</v>
      </c>
      <c r="D30" s="97" t="s">
        <v>1</v>
      </c>
      <c r="E30" s="119">
        <f t="shared" si="1"/>
        <v>0</v>
      </c>
      <c r="F30" s="105" t="s">
        <v>42</v>
      </c>
      <c r="G30" s="115">
        <f t="shared" si="0"/>
        <v>0</v>
      </c>
      <c r="H30" s="110" t="s">
        <v>2</v>
      </c>
    </row>
    <row r="31" spans="1:8" ht="22.5" customHeight="1" x14ac:dyDescent="0.25">
      <c r="A31" s="92" t="s">
        <v>34</v>
      </c>
      <c r="B31" s="153"/>
      <c r="C31" s="96">
        <v>1800</v>
      </c>
      <c r="D31" s="97" t="s">
        <v>1</v>
      </c>
      <c r="E31" s="119">
        <f t="shared" si="1"/>
        <v>0</v>
      </c>
      <c r="F31" s="105" t="s">
        <v>43</v>
      </c>
      <c r="G31" s="115">
        <f t="shared" si="0"/>
        <v>0</v>
      </c>
      <c r="H31" s="110" t="s">
        <v>2</v>
      </c>
    </row>
    <row r="32" spans="1:8" ht="22.5" customHeight="1" x14ac:dyDescent="0.25">
      <c r="A32" s="91" t="s">
        <v>35</v>
      </c>
      <c r="B32" s="154"/>
      <c r="C32" s="98">
        <v>3600</v>
      </c>
      <c r="D32" s="99" t="s">
        <v>1</v>
      </c>
      <c r="E32" s="120">
        <f t="shared" si="1"/>
        <v>0</v>
      </c>
      <c r="F32" s="106" t="s">
        <v>7</v>
      </c>
      <c r="G32" s="116">
        <f t="shared" si="0"/>
        <v>0</v>
      </c>
      <c r="H32" s="111" t="s">
        <v>2</v>
      </c>
    </row>
    <row r="33" spans="1:8" ht="22.5" customHeight="1" x14ac:dyDescent="0.25">
      <c r="A33" s="93" t="s">
        <v>36</v>
      </c>
      <c r="B33" s="155"/>
      <c r="C33" s="100">
        <v>3600</v>
      </c>
      <c r="D33" s="101" t="s">
        <v>1</v>
      </c>
      <c r="E33" s="121">
        <f t="shared" si="1"/>
        <v>0</v>
      </c>
      <c r="F33" s="107" t="s">
        <v>42</v>
      </c>
      <c r="G33" s="117">
        <f t="shared" si="0"/>
        <v>0</v>
      </c>
      <c r="H33" s="112" t="s">
        <v>2</v>
      </c>
    </row>
    <row r="34" spans="1:8" ht="22.5" customHeight="1" x14ac:dyDescent="0.25">
      <c r="A34" s="90" t="s">
        <v>37</v>
      </c>
      <c r="B34" s="156"/>
      <c r="C34" s="102">
        <v>1200</v>
      </c>
      <c r="D34" s="103" t="s">
        <v>1</v>
      </c>
      <c r="E34" s="122">
        <f t="shared" si="1"/>
        <v>0</v>
      </c>
      <c r="F34" s="108" t="s">
        <v>6</v>
      </c>
      <c r="G34" s="118">
        <f t="shared" si="0"/>
        <v>0</v>
      </c>
      <c r="H34" s="109" t="s">
        <v>2</v>
      </c>
    </row>
    <row r="35" spans="1:8" ht="22.5" customHeight="1" x14ac:dyDescent="0.25">
      <c r="A35" s="91" t="s">
        <v>38</v>
      </c>
      <c r="B35" s="153"/>
      <c r="C35" s="96">
        <v>2400</v>
      </c>
      <c r="D35" s="97" t="s">
        <v>1</v>
      </c>
      <c r="E35" s="119">
        <f t="shared" si="1"/>
        <v>0</v>
      </c>
      <c r="F35" s="105" t="s">
        <v>42</v>
      </c>
      <c r="G35" s="115">
        <f t="shared" si="0"/>
        <v>0</v>
      </c>
      <c r="H35" s="110" t="s">
        <v>2</v>
      </c>
    </row>
    <row r="36" spans="1:8" ht="22.5" customHeight="1" x14ac:dyDescent="0.25">
      <c r="A36" s="92" t="s">
        <v>39</v>
      </c>
      <c r="B36" s="153"/>
      <c r="C36" s="96">
        <v>1200</v>
      </c>
      <c r="D36" s="97" t="s">
        <v>1</v>
      </c>
      <c r="E36" s="119">
        <f t="shared" si="1"/>
        <v>0</v>
      </c>
      <c r="F36" s="105" t="s">
        <v>43</v>
      </c>
      <c r="G36" s="115">
        <f t="shared" si="0"/>
        <v>0</v>
      </c>
      <c r="H36" s="110" t="s">
        <v>2</v>
      </c>
    </row>
    <row r="37" spans="1:8" ht="22.5" customHeight="1" x14ac:dyDescent="0.25">
      <c r="A37" s="91" t="s">
        <v>40</v>
      </c>
      <c r="B37" s="154"/>
      <c r="C37" s="98">
        <v>2400</v>
      </c>
      <c r="D37" s="99" t="s">
        <v>1</v>
      </c>
      <c r="E37" s="120">
        <f t="shared" si="1"/>
        <v>0</v>
      </c>
      <c r="F37" s="106" t="s">
        <v>7</v>
      </c>
      <c r="G37" s="116">
        <f t="shared" si="0"/>
        <v>0</v>
      </c>
      <c r="H37" s="111" t="s">
        <v>2</v>
      </c>
    </row>
    <row r="38" spans="1:8" ht="22.5" customHeight="1" thickBot="1" x14ac:dyDescent="0.3">
      <c r="A38" s="93" t="s">
        <v>41</v>
      </c>
      <c r="B38" s="157"/>
      <c r="C38" s="100">
        <v>2400</v>
      </c>
      <c r="D38" s="101" t="s">
        <v>1</v>
      </c>
      <c r="E38" s="121">
        <f t="shared" si="1"/>
        <v>0</v>
      </c>
      <c r="F38" s="107" t="s">
        <v>42</v>
      </c>
      <c r="G38" s="117">
        <f t="shared" si="0"/>
        <v>0</v>
      </c>
      <c r="H38" s="112" t="s">
        <v>2</v>
      </c>
    </row>
    <row r="39" spans="1:8" ht="39" customHeight="1" x14ac:dyDescent="0.25">
      <c r="A39" s="163" t="s">
        <v>5</v>
      </c>
      <c r="B39" s="164"/>
      <c r="C39" s="161" t="str">
        <f>IF(SUM(G14:G38)=0,"",SUM(G14:G38))</f>
        <v/>
      </c>
      <c r="D39" s="162"/>
      <c r="E39" s="162"/>
      <c r="F39" s="162"/>
      <c r="G39" s="162"/>
      <c r="H39" s="113" t="s">
        <v>8</v>
      </c>
    </row>
  </sheetData>
  <sheetProtection sheet="1"/>
  <mergeCells count="12">
    <mergeCell ref="A1:H1"/>
    <mergeCell ref="A3:H3"/>
    <mergeCell ref="C39:G39"/>
    <mergeCell ref="A39:B39"/>
    <mergeCell ref="C13:H13"/>
    <mergeCell ref="B5:G5"/>
    <mergeCell ref="B6:G6"/>
    <mergeCell ref="B7:G7"/>
    <mergeCell ref="B8:G8"/>
    <mergeCell ref="B9:G9"/>
    <mergeCell ref="B11:G11"/>
    <mergeCell ref="B10:G10"/>
  </mergeCells>
  <phoneticPr fontId="2"/>
  <printOptions horizontalCentered="1" verticalCentered="1"/>
  <pageMargins left="0.43307086614173229" right="0.35433070866141736" top="0.39370078740157483" bottom="0.31496062992125984" header="0.31496062992125984" footer="0.19685039370078741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38"/>
  <sheetViews>
    <sheetView workbookViewId="0">
      <pane ySplit="9" topLeftCell="A10" activePane="bottomLeft" state="frozen"/>
      <selection pane="bottomLeft" activeCell="B3" sqref="B3"/>
    </sheetView>
  </sheetViews>
  <sheetFormatPr defaultColWidth="9" defaultRowHeight="16.5" customHeight="1" x14ac:dyDescent="0.25"/>
  <cols>
    <col min="1" max="1" width="2" style="3" customWidth="1"/>
    <col min="2" max="2" width="6.46484375" style="3" customWidth="1"/>
    <col min="3" max="3" width="4.46484375" style="3" customWidth="1"/>
    <col min="4" max="5" width="8.53125" style="3" customWidth="1"/>
    <col min="6" max="7" width="10.86328125" style="3" customWidth="1"/>
    <col min="8" max="8" width="7.46484375" style="3" customWidth="1"/>
    <col min="9" max="9" width="8.46484375" style="3" bestFit="1" customWidth="1"/>
    <col min="10" max="10" width="6" style="3" bestFit="1" customWidth="1"/>
    <col min="11" max="12" width="17.796875" style="3" customWidth="1"/>
    <col min="13" max="13" width="12" style="3" customWidth="1"/>
    <col min="14" max="14" width="5.46484375" style="3" customWidth="1"/>
    <col min="15" max="17" width="4.46484375" style="3" customWidth="1"/>
    <col min="18" max="16384" width="9" style="3"/>
  </cols>
  <sheetData>
    <row r="1" spans="2:17" ht="16.5" customHeight="1" x14ac:dyDescent="0.25">
      <c r="B1" s="183" t="s">
        <v>80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5"/>
    </row>
    <row r="2" spans="2:17" ht="10.5" customHeight="1" x14ac:dyDescent="0.25">
      <c r="B2" s="186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8"/>
    </row>
    <row r="3" spans="2:17" ht="16.5" customHeight="1" x14ac:dyDescent="0.25">
      <c r="B3" s="1" t="s">
        <v>60</v>
      </c>
      <c r="C3" s="5"/>
      <c r="D3" s="2"/>
      <c r="E3" s="2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2:17" ht="16.5" customHeight="1" x14ac:dyDescent="0.25">
      <c r="B4" s="8"/>
      <c r="C4" s="2"/>
      <c r="D4" s="2"/>
      <c r="E4" s="2"/>
      <c r="F4" s="9" t="s">
        <v>10</v>
      </c>
      <c r="G4" s="177" t="str">
        <f>IF(一覧表!B5="","",一覧表!B5)</f>
        <v/>
      </c>
      <c r="H4" s="178"/>
      <c r="I4" s="178"/>
      <c r="J4" s="178"/>
      <c r="K4" s="179"/>
      <c r="L4" s="10"/>
      <c r="M4" s="10"/>
      <c r="N4" s="10"/>
      <c r="O4" s="10"/>
      <c r="P4" s="10"/>
      <c r="Q4" s="11"/>
    </row>
    <row r="5" spans="2:17" ht="16.5" customHeight="1" x14ac:dyDescent="0.25">
      <c r="B5" s="8"/>
      <c r="C5" s="2"/>
      <c r="D5" s="2"/>
      <c r="E5" s="2"/>
      <c r="F5" s="9" t="s">
        <v>11</v>
      </c>
      <c r="G5" s="180" t="str">
        <f>IF(一覧表!B6="","",一覧表!B6)</f>
        <v/>
      </c>
      <c r="H5" s="181"/>
      <c r="I5" s="181"/>
      <c r="J5" s="181"/>
      <c r="K5" s="182"/>
      <c r="L5" s="2" t="s">
        <v>61</v>
      </c>
      <c r="M5" s="10"/>
      <c r="N5" s="10"/>
      <c r="O5" s="10"/>
      <c r="P5" s="10"/>
      <c r="Q5" s="11"/>
    </row>
    <row r="6" spans="2:17" ht="12" customHeight="1" x14ac:dyDescent="0.25"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3"/>
    </row>
    <row r="7" spans="2:17" ht="22.5" customHeight="1" x14ac:dyDescent="0.25">
      <c r="B7" s="190" t="s">
        <v>45</v>
      </c>
      <c r="C7" s="191"/>
      <c r="D7" s="192"/>
      <c r="E7" s="14"/>
      <c r="F7" s="14"/>
      <c r="G7" s="15"/>
      <c r="H7" s="15"/>
      <c r="I7" s="15"/>
      <c r="J7" s="15"/>
      <c r="K7" s="15"/>
      <c r="L7" s="14"/>
      <c r="M7" s="14"/>
      <c r="N7" s="16"/>
      <c r="O7" s="16"/>
      <c r="P7" s="16"/>
      <c r="Q7" s="17"/>
    </row>
    <row r="8" spans="2:17" ht="12" customHeight="1" x14ac:dyDescent="0.25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31" t="s">
        <v>73</v>
      </c>
      <c r="P8" s="132"/>
      <c r="Q8" s="133"/>
    </row>
    <row r="9" spans="2:17" s="30" customFormat="1" ht="25.5" customHeight="1" thickBot="1" x14ac:dyDescent="0.3">
      <c r="B9" s="21" t="s">
        <v>46</v>
      </c>
      <c r="C9" s="22" t="s">
        <v>47</v>
      </c>
      <c r="D9" s="23" t="s">
        <v>51</v>
      </c>
      <c r="E9" s="24" t="s">
        <v>52</v>
      </c>
      <c r="F9" s="24" t="s">
        <v>53</v>
      </c>
      <c r="G9" s="25" t="s">
        <v>54</v>
      </c>
      <c r="H9" s="26" t="s">
        <v>68</v>
      </c>
      <c r="I9" s="26" t="s">
        <v>78</v>
      </c>
      <c r="J9" s="27" t="s">
        <v>59</v>
      </c>
      <c r="K9" s="28" t="s">
        <v>55</v>
      </c>
      <c r="L9" s="23" t="s">
        <v>56</v>
      </c>
      <c r="M9" s="23" t="s">
        <v>57</v>
      </c>
      <c r="N9" s="123" t="s">
        <v>58</v>
      </c>
      <c r="O9" s="21" t="s">
        <v>70</v>
      </c>
      <c r="P9" s="123" t="s">
        <v>71</v>
      </c>
      <c r="Q9" s="29" t="s">
        <v>72</v>
      </c>
    </row>
    <row r="10" spans="2:17" ht="36.75" customHeight="1" x14ac:dyDescent="0.25">
      <c r="B10" s="31"/>
      <c r="C10" s="32"/>
      <c r="D10" s="33"/>
      <c r="E10" s="34"/>
      <c r="F10" s="34"/>
      <c r="G10" s="35"/>
      <c r="H10" s="36"/>
      <c r="I10" s="145"/>
      <c r="J10" s="36"/>
      <c r="K10" s="37"/>
      <c r="L10" s="38"/>
      <c r="M10" s="38"/>
      <c r="N10" s="124"/>
      <c r="O10" s="138"/>
      <c r="P10" s="39"/>
      <c r="Q10" s="127"/>
    </row>
    <row r="11" spans="2:17" ht="36.75" customHeight="1" x14ac:dyDescent="0.25">
      <c r="B11" s="68"/>
      <c r="C11" s="69"/>
      <c r="D11" s="70"/>
      <c r="E11" s="71"/>
      <c r="F11" s="71"/>
      <c r="G11" s="72"/>
      <c r="H11" s="73"/>
      <c r="I11" s="146"/>
      <c r="J11" s="73"/>
      <c r="K11" s="74"/>
      <c r="L11" s="75"/>
      <c r="M11" s="75"/>
      <c r="N11" s="125"/>
      <c r="O11" s="139"/>
      <c r="P11" s="69"/>
      <c r="Q11" s="76"/>
    </row>
    <row r="12" spans="2:17" ht="36.75" customHeight="1" x14ac:dyDescent="0.25">
      <c r="B12" s="68"/>
      <c r="C12" s="69"/>
      <c r="D12" s="70"/>
      <c r="E12" s="71"/>
      <c r="F12" s="71"/>
      <c r="G12" s="72"/>
      <c r="H12" s="73"/>
      <c r="I12" s="146"/>
      <c r="J12" s="73"/>
      <c r="K12" s="74"/>
      <c r="L12" s="75"/>
      <c r="M12" s="75"/>
      <c r="N12" s="125"/>
      <c r="O12" s="139"/>
      <c r="P12" s="69"/>
      <c r="Q12" s="76"/>
    </row>
    <row r="13" spans="2:17" ht="36.75" customHeight="1" x14ac:dyDescent="0.25">
      <c r="B13" s="68"/>
      <c r="C13" s="69"/>
      <c r="D13" s="70"/>
      <c r="E13" s="71"/>
      <c r="F13" s="71"/>
      <c r="G13" s="72"/>
      <c r="H13" s="73"/>
      <c r="I13" s="146"/>
      <c r="J13" s="73"/>
      <c r="K13" s="74"/>
      <c r="L13" s="75"/>
      <c r="M13" s="75"/>
      <c r="N13" s="125"/>
      <c r="O13" s="139"/>
      <c r="P13" s="69"/>
      <c r="Q13" s="76"/>
    </row>
    <row r="14" spans="2:17" ht="36.75" customHeight="1" x14ac:dyDescent="0.25">
      <c r="B14" s="68"/>
      <c r="C14" s="69"/>
      <c r="D14" s="70"/>
      <c r="E14" s="71"/>
      <c r="F14" s="71"/>
      <c r="G14" s="72"/>
      <c r="H14" s="73"/>
      <c r="I14" s="146"/>
      <c r="J14" s="73"/>
      <c r="K14" s="74"/>
      <c r="L14" s="75"/>
      <c r="M14" s="75"/>
      <c r="N14" s="125"/>
      <c r="O14" s="139"/>
      <c r="P14" s="69"/>
      <c r="Q14" s="76"/>
    </row>
    <row r="15" spans="2:17" ht="36.75" customHeight="1" x14ac:dyDescent="0.25">
      <c r="B15" s="68"/>
      <c r="C15" s="69"/>
      <c r="D15" s="70"/>
      <c r="E15" s="71"/>
      <c r="F15" s="71"/>
      <c r="G15" s="72"/>
      <c r="H15" s="73"/>
      <c r="I15" s="146"/>
      <c r="J15" s="73"/>
      <c r="K15" s="74"/>
      <c r="L15" s="75"/>
      <c r="M15" s="75"/>
      <c r="N15" s="125"/>
      <c r="O15" s="139"/>
      <c r="P15" s="69"/>
      <c r="Q15" s="76"/>
    </row>
    <row r="16" spans="2:17" ht="36.75" customHeight="1" x14ac:dyDescent="0.25">
      <c r="B16" s="68"/>
      <c r="C16" s="69"/>
      <c r="D16" s="70"/>
      <c r="E16" s="71"/>
      <c r="F16" s="71"/>
      <c r="G16" s="72"/>
      <c r="H16" s="73"/>
      <c r="I16" s="146"/>
      <c r="J16" s="73"/>
      <c r="K16" s="74"/>
      <c r="L16" s="75"/>
      <c r="M16" s="75"/>
      <c r="N16" s="125"/>
      <c r="O16" s="139"/>
      <c r="P16" s="69"/>
      <c r="Q16" s="76"/>
    </row>
    <row r="17" spans="2:17" ht="36.75" customHeight="1" x14ac:dyDescent="0.25">
      <c r="B17" s="68"/>
      <c r="C17" s="69"/>
      <c r="D17" s="70"/>
      <c r="E17" s="71"/>
      <c r="F17" s="71"/>
      <c r="G17" s="72"/>
      <c r="H17" s="73"/>
      <c r="I17" s="146"/>
      <c r="J17" s="73"/>
      <c r="K17" s="74"/>
      <c r="L17" s="75"/>
      <c r="M17" s="75"/>
      <c r="N17" s="125"/>
      <c r="O17" s="139"/>
      <c r="P17" s="69"/>
      <c r="Q17" s="76"/>
    </row>
    <row r="18" spans="2:17" ht="36.75" customHeight="1" x14ac:dyDescent="0.25">
      <c r="B18" s="68"/>
      <c r="C18" s="69"/>
      <c r="D18" s="70"/>
      <c r="E18" s="71"/>
      <c r="F18" s="71"/>
      <c r="G18" s="72"/>
      <c r="H18" s="73"/>
      <c r="I18" s="146"/>
      <c r="J18" s="73"/>
      <c r="K18" s="74"/>
      <c r="L18" s="75"/>
      <c r="M18" s="75"/>
      <c r="N18" s="125"/>
      <c r="O18" s="139"/>
      <c r="P18" s="69"/>
      <c r="Q18" s="76"/>
    </row>
    <row r="19" spans="2:17" ht="36.75" customHeight="1" x14ac:dyDescent="0.25">
      <c r="B19" s="68"/>
      <c r="C19" s="69"/>
      <c r="D19" s="70"/>
      <c r="E19" s="71"/>
      <c r="F19" s="71"/>
      <c r="G19" s="72"/>
      <c r="H19" s="73"/>
      <c r="I19" s="146"/>
      <c r="J19" s="73"/>
      <c r="K19" s="74"/>
      <c r="L19" s="75"/>
      <c r="M19" s="75"/>
      <c r="N19" s="125"/>
      <c r="O19" s="139"/>
      <c r="P19" s="69"/>
      <c r="Q19" s="76"/>
    </row>
    <row r="20" spans="2:17" ht="36.75" customHeight="1" x14ac:dyDescent="0.25">
      <c r="B20" s="68"/>
      <c r="C20" s="69"/>
      <c r="D20" s="70"/>
      <c r="E20" s="71"/>
      <c r="F20" s="71"/>
      <c r="G20" s="72"/>
      <c r="H20" s="73"/>
      <c r="I20" s="146"/>
      <c r="J20" s="73"/>
      <c r="K20" s="74"/>
      <c r="L20" s="75"/>
      <c r="M20" s="75"/>
      <c r="N20" s="125"/>
      <c r="O20" s="139"/>
      <c r="P20" s="69"/>
      <c r="Q20" s="76"/>
    </row>
    <row r="21" spans="2:17" ht="36.75" customHeight="1" x14ac:dyDescent="0.25">
      <c r="B21" s="68"/>
      <c r="C21" s="69"/>
      <c r="D21" s="70"/>
      <c r="E21" s="71"/>
      <c r="F21" s="71"/>
      <c r="G21" s="72"/>
      <c r="H21" s="73"/>
      <c r="I21" s="146"/>
      <c r="J21" s="73"/>
      <c r="K21" s="74"/>
      <c r="L21" s="75"/>
      <c r="M21" s="75"/>
      <c r="N21" s="125"/>
      <c r="O21" s="139"/>
      <c r="P21" s="69"/>
      <c r="Q21" s="76"/>
    </row>
    <row r="22" spans="2:17" ht="36.75" customHeight="1" x14ac:dyDescent="0.25">
      <c r="B22" s="68"/>
      <c r="C22" s="69"/>
      <c r="D22" s="70"/>
      <c r="E22" s="71"/>
      <c r="F22" s="71"/>
      <c r="G22" s="72"/>
      <c r="H22" s="73"/>
      <c r="I22" s="146"/>
      <c r="J22" s="73"/>
      <c r="K22" s="74"/>
      <c r="L22" s="75"/>
      <c r="M22" s="75"/>
      <c r="N22" s="125"/>
      <c r="O22" s="139"/>
      <c r="P22" s="69"/>
      <c r="Q22" s="76"/>
    </row>
    <row r="23" spans="2:17" ht="36.75" customHeight="1" x14ac:dyDescent="0.25">
      <c r="B23" s="68"/>
      <c r="C23" s="69"/>
      <c r="D23" s="70"/>
      <c r="E23" s="71"/>
      <c r="F23" s="71"/>
      <c r="G23" s="72"/>
      <c r="H23" s="73"/>
      <c r="I23" s="146"/>
      <c r="J23" s="73"/>
      <c r="K23" s="74"/>
      <c r="L23" s="75"/>
      <c r="M23" s="75"/>
      <c r="N23" s="125"/>
      <c r="O23" s="139"/>
      <c r="P23" s="69"/>
      <c r="Q23" s="76"/>
    </row>
    <row r="24" spans="2:17" ht="36.75" customHeight="1" x14ac:dyDescent="0.25">
      <c r="B24" s="68"/>
      <c r="C24" s="69"/>
      <c r="D24" s="70"/>
      <c r="E24" s="71"/>
      <c r="F24" s="71"/>
      <c r="G24" s="72"/>
      <c r="H24" s="73"/>
      <c r="I24" s="146"/>
      <c r="J24" s="73"/>
      <c r="K24" s="74"/>
      <c r="L24" s="75"/>
      <c r="M24" s="75"/>
      <c r="N24" s="125"/>
      <c r="O24" s="139"/>
      <c r="P24" s="69"/>
      <c r="Q24" s="76"/>
    </row>
    <row r="25" spans="2:17" ht="36.75" customHeight="1" x14ac:dyDescent="0.25">
      <c r="B25" s="68"/>
      <c r="C25" s="69"/>
      <c r="D25" s="70"/>
      <c r="E25" s="71"/>
      <c r="F25" s="71"/>
      <c r="G25" s="72"/>
      <c r="H25" s="73"/>
      <c r="I25" s="146"/>
      <c r="J25" s="73"/>
      <c r="K25" s="74"/>
      <c r="L25" s="75"/>
      <c r="M25" s="75"/>
      <c r="N25" s="125"/>
      <c r="O25" s="139"/>
      <c r="P25" s="69"/>
      <c r="Q25" s="76"/>
    </row>
    <row r="26" spans="2:17" ht="36.75" customHeight="1" x14ac:dyDescent="0.25">
      <c r="B26" s="68"/>
      <c r="C26" s="69"/>
      <c r="D26" s="70"/>
      <c r="E26" s="71"/>
      <c r="F26" s="71"/>
      <c r="G26" s="72"/>
      <c r="H26" s="73"/>
      <c r="I26" s="146"/>
      <c r="J26" s="73"/>
      <c r="K26" s="74"/>
      <c r="L26" s="75"/>
      <c r="M26" s="75"/>
      <c r="N26" s="125"/>
      <c r="O26" s="139"/>
      <c r="P26" s="69"/>
      <c r="Q26" s="76"/>
    </row>
    <row r="27" spans="2:17" ht="36.75" customHeight="1" x14ac:dyDescent="0.25">
      <c r="B27" s="68"/>
      <c r="C27" s="69"/>
      <c r="D27" s="70"/>
      <c r="E27" s="71"/>
      <c r="F27" s="71"/>
      <c r="G27" s="72"/>
      <c r="H27" s="73"/>
      <c r="I27" s="146"/>
      <c r="J27" s="73"/>
      <c r="K27" s="74"/>
      <c r="L27" s="75"/>
      <c r="M27" s="75"/>
      <c r="N27" s="125"/>
      <c r="O27" s="139"/>
      <c r="P27" s="69"/>
      <c r="Q27" s="76"/>
    </row>
    <row r="28" spans="2:17" ht="36.75" customHeight="1" x14ac:dyDescent="0.25">
      <c r="B28" s="68"/>
      <c r="C28" s="69"/>
      <c r="D28" s="70"/>
      <c r="E28" s="71"/>
      <c r="F28" s="71"/>
      <c r="G28" s="72"/>
      <c r="H28" s="73"/>
      <c r="I28" s="146"/>
      <c r="J28" s="73"/>
      <c r="K28" s="74"/>
      <c r="L28" s="75"/>
      <c r="M28" s="75"/>
      <c r="N28" s="125"/>
      <c r="O28" s="139"/>
      <c r="P28" s="69"/>
      <c r="Q28" s="76"/>
    </row>
    <row r="29" spans="2:17" ht="36.75" customHeight="1" x14ac:dyDescent="0.25">
      <c r="B29" s="68"/>
      <c r="C29" s="69"/>
      <c r="D29" s="70"/>
      <c r="E29" s="71"/>
      <c r="F29" s="71"/>
      <c r="G29" s="72"/>
      <c r="H29" s="73"/>
      <c r="I29" s="146"/>
      <c r="J29" s="73"/>
      <c r="K29" s="74"/>
      <c r="L29" s="75"/>
      <c r="M29" s="75"/>
      <c r="N29" s="125"/>
      <c r="O29" s="139"/>
      <c r="P29" s="69"/>
      <c r="Q29" s="76"/>
    </row>
    <row r="30" spans="2:17" ht="36.75" customHeight="1" x14ac:dyDescent="0.25">
      <c r="B30" s="68"/>
      <c r="C30" s="69"/>
      <c r="D30" s="70"/>
      <c r="E30" s="71"/>
      <c r="F30" s="71"/>
      <c r="G30" s="72"/>
      <c r="H30" s="73"/>
      <c r="I30" s="146"/>
      <c r="J30" s="73"/>
      <c r="K30" s="74"/>
      <c r="L30" s="75"/>
      <c r="M30" s="75"/>
      <c r="N30" s="125"/>
      <c r="O30" s="139"/>
      <c r="P30" s="69"/>
      <c r="Q30" s="76"/>
    </row>
    <row r="31" spans="2:17" ht="36.75" customHeight="1" thickBot="1" x14ac:dyDescent="0.3">
      <c r="B31" s="56"/>
      <c r="C31" s="57"/>
      <c r="D31" s="58"/>
      <c r="E31" s="59"/>
      <c r="F31" s="77"/>
      <c r="G31" s="78"/>
      <c r="H31" s="79"/>
      <c r="I31" s="147"/>
      <c r="J31" s="79"/>
      <c r="K31" s="62"/>
      <c r="L31" s="63"/>
      <c r="M31" s="63"/>
      <c r="N31" s="126"/>
      <c r="O31" s="140"/>
      <c r="P31" s="64"/>
      <c r="Q31" s="65"/>
    </row>
    <row r="32" spans="2:17" ht="33" customHeight="1" x14ac:dyDescent="0.25">
      <c r="B32" s="18"/>
      <c r="C32" s="19"/>
      <c r="D32" s="189"/>
      <c r="E32" s="189"/>
      <c r="F32" s="66"/>
      <c r="G32" s="19"/>
      <c r="H32" s="19"/>
      <c r="I32" s="19"/>
      <c r="J32" s="19"/>
      <c r="K32" s="189"/>
      <c r="L32" s="189"/>
      <c r="M32" s="66"/>
      <c r="N32" s="19"/>
      <c r="O32" s="19"/>
      <c r="P32" s="19"/>
      <c r="Q32" s="20"/>
    </row>
    <row r="33" spans="2:17" ht="9.75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ht="15" customHeight="1" x14ac:dyDescent="0.25">
      <c r="B34" s="3" t="s">
        <v>62</v>
      </c>
      <c r="D34" s="67" t="s">
        <v>48</v>
      </c>
      <c r="E34" s="3" t="s">
        <v>64</v>
      </c>
    </row>
    <row r="35" spans="2:17" ht="15" customHeight="1" x14ac:dyDescent="0.25">
      <c r="D35" s="67" t="s">
        <v>49</v>
      </c>
      <c r="E35" s="3" t="s">
        <v>63</v>
      </c>
    </row>
    <row r="36" spans="2:17" ht="15" customHeight="1" x14ac:dyDescent="0.25">
      <c r="D36" s="67" t="s">
        <v>50</v>
      </c>
      <c r="E36" s="3" t="s">
        <v>74</v>
      </c>
    </row>
    <row r="37" spans="2:17" ht="15" customHeight="1" x14ac:dyDescent="0.25">
      <c r="E37" s="3" t="s">
        <v>75</v>
      </c>
    </row>
    <row r="38" spans="2:17" ht="16.5" customHeight="1" x14ac:dyDescent="0.25">
      <c r="E38" s="3" t="s">
        <v>76</v>
      </c>
    </row>
  </sheetData>
  <sheetProtection sheet="1"/>
  <mergeCells count="6">
    <mergeCell ref="G4:K4"/>
    <mergeCell ref="G5:K5"/>
    <mergeCell ref="B1:Q2"/>
    <mergeCell ref="D32:E32"/>
    <mergeCell ref="K32:L32"/>
    <mergeCell ref="B7:D7"/>
  </mergeCells>
  <phoneticPr fontId="2"/>
  <dataValidations count="17">
    <dataValidation type="list" imeMode="hiragana" allowBlank="1" showInputMessage="1" showErrorMessage="1" promptTitle="所属" prompt="都道府県名選択" sqref="Q7" xr:uid="{00000000-0002-0000-01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C10:C31" xr:uid="{00000000-0002-0000-0100-000001000000}"/>
    <dataValidation type="list" imeMode="off" allowBlank="1" showInputMessage="1" showErrorMessage="1" promptTitle="種目選択" prompt="出場種目を選択" sqref="B10:B31" xr:uid="{00000000-0002-0000-0100-000002000000}">
      <formula1>"MS,WS,30MS,30WS,35MS,35WS,40MS,40WS,45MS,45WS,50MS,50WS,55MS,55WS,60MS,60WS,65MS,65WS,70MS,70WS"</formula1>
    </dataValidation>
    <dataValidation imeMode="hiragana" allowBlank="1" showInputMessage="1" showErrorMessage="1" promptTitle="氏名（姓）　　　　" prompt="全角で入力" sqref="D10:D31" xr:uid="{00000000-0002-0000-0100-000003000000}"/>
    <dataValidation imeMode="hiragana" allowBlank="1" showInputMessage="1" showErrorMessage="1" promptTitle="氏名（名）　　　　" prompt="全角で入力" sqref="E10:E31" xr:uid="{00000000-0002-0000-0100-000004000000}"/>
    <dataValidation imeMode="hiragana" allowBlank="1" showInputMessage="1" showErrorMessage="1" promptTitle="ふりがな（姓）　　　" prompt="全角で入力" sqref="F10:F31" xr:uid="{00000000-0002-0000-0100-000005000000}"/>
    <dataValidation imeMode="hiragana" allowBlank="1" showInputMessage="1" showErrorMessage="1" promptTitle="ふりがな（名）" prompt="全角ひらがな" sqref="G10:G31" xr:uid="{00000000-0002-0000-0100-000006000000}"/>
    <dataValidation imeMode="hiragana" allowBlank="1" showInputMessage="1" showErrorMessage="1" promptTitle="所属" prompt="セルに収まらない場合も、気にせず入力して下さい。" sqref="K10:K31" xr:uid="{00000000-0002-0000-0100-000007000000}"/>
    <dataValidation imeMode="hiragana" allowBlank="1" showInputMessage="1" showErrorMessage="1" promptTitle="所属ふりがな" prompt="セルに収まらない場合も、気にせず入力して下さい。" sqref="L10:L31" xr:uid="{00000000-0002-0000-0100-000008000000}"/>
    <dataValidation imeMode="hiragana" allowBlank="1" showInputMessage="1" showErrorMessage="1" promptTitle="所属略称" prompt="全角６文字で入力" sqref="M10:M31" xr:uid="{00000000-0002-0000-0100-000009000000}"/>
    <dataValidation type="list" allowBlank="1" showInputMessage="1" showErrorMessage="1" sqref="N10:N31" xr:uid="{00000000-0002-0000-0100-00000A000000}">
      <formula1>"男,女"</formula1>
    </dataValidation>
    <dataValidation imeMode="hiragana" allowBlank="1" showInputMessage="1" showErrorMessage="1" promptTitle="西暦生年月日" prompt="セルに収まらない場合も、気にせず入力して下さい。" sqref="H10:H31" xr:uid="{00000000-0002-0000-0100-00000B000000}"/>
    <dataValidation type="list" imeMode="hiragana" allowBlank="1" showInputMessage="1" showErrorMessage="1" promptTitle="参加希望　全日本シニア" prompt="全日本シニアへの参加を希望する場合は○印" sqref="P10:P31" xr:uid="{00000000-0002-0000-0100-00000C000000}">
      <formula1>"○"</formula1>
    </dataValidation>
    <dataValidation type="list" imeMode="hiragana" allowBlank="1" showInputMessage="1" showErrorMessage="1" promptTitle="参加希望　近畿総合" prompt="近畿総合への参加を希望する場合は○印" sqref="Q10:Q31" xr:uid="{00000000-0002-0000-0100-00000D000000}">
      <formula1>"○"</formula1>
    </dataValidation>
    <dataValidation type="list" imeMode="hiragana" allowBlank="1" showInputMessage="1" showErrorMessage="1" promptTitle="参加希望　全日本社会人" prompt="全日本社会人への参加を希望する場合は○印" sqref="O10:O31" xr:uid="{00000000-0002-0000-0100-00000E000000}">
      <formula1>"○"</formula1>
    </dataValidation>
    <dataValidation imeMode="hiragana" allowBlank="1" showErrorMessage="1" sqref="I10" xr:uid="{00000000-0002-0000-0100-00000F000000}"/>
    <dataValidation imeMode="hiragana" allowBlank="1" showErrorMessage="1" promptTitle="西暦生年月日" prompt="セルに収まらない場合も、気にせず入力して下さい。" sqref="I11:I30 I31" xr:uid="{00000000-0002-0000-0100-000010000000}"/>
  </dataValidations>
  <printOptions horizontalCentered="1"/>
  <pageMargins left="0.39370078740157483" right="0.39370078740157483" top="0.39370078740157483" bottom="0.39370078740157483" header="0.35433070866141736" footer="0.19685039370078741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38"/>
  <sheetViews>
    <sheetView workbookViewId="0">
      <pane ySplit="9" topLeftCell="A10" activePane="bottomLeft" state="frozen"/>
      <selection activeCell="J11" sqref="J11"/>
      <selection pane="bottomLeft" activeCell="B1" sqref="B1:Q2"/>
    </sheetView>
  </sheetViews>
  <sheetFormatPr defaultColWidth="9" defaultRowHeight="16.5" customHeight="1" x14ac:dyDescent="0.25"/>
  <cols>
    <col min="1" max="1" width="2" style="3" customWidth="1"/>
    <col min="2" max="2" width="6.46484375" style="3" customWidth="1"/>
    <col min="3" max="3" width="4.46484375" style="3" customWidth="1"/>
    <col min="4" max="5" width="8.53125" style="3" customWidth="1"/>
    <col min="6" max="7" width="10.86328125" style="3" customWidth="1"/>
    <col min="8" max="8" width="7.46484375" style="3" customWidth="1"/>
    <col min="9" max="9" width="8.46484375" style="3" bestFit="1" customWidth="1"/>
    <col min="10" max="10" width="6" style="3" bestFit="1" customWidth="1"/>
    <col min="11" max="12" width="17.796875" style="3" customWidth="1"/>
    <col min="13" max="13" width="12" style="3" customWidth="1"/>
    <col min="14" max="14" width="5.46484375" style="3" customWidth="1"/>
    <col min="15" max="17" width="4.46484375" style="3" customWidth="1"/>
    <col min="18" max="16384" width="9" style="3"/>
  </cols>
  <sheetData>
    <row r="1" spans="2:17" ht="16.5" customHeight="1" x14ac:dyDescent="0.25">
      <c r="B1" s="183" t="str">
        <f>'参加申込-単'!B1:Q2</f>
        <v>令和4年度　和歌山県総合バドミントン選手権大会(春季)　参加申込書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5"/>
    </row>
    <row r="2" spans="2:17" ht="10.5" customHeight="1" x14ac:dyDescent="0.25">
      <c r="B2" s="186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8"/>
    </row>
    <row r="3" spans="2:17" ht="16.5" customHeight="1" x14ac:dyDescent="0.25">
      <c r="B3" s="1" t="s">
        <v>60</v>
      </c>
      <c r="C3" s="5"/>
      <c r="D3" s="2"/>
      <c r="E3" s="2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2:17" ht="16.5" customHeight="1" x14ac:dyDescent="0.25">
      <c r="B4" s="8"/>
      <c r="C4" s="2"/>
      <c r="D4" s="2"/>
      <c r="E4" s="2"/>
      <c r="F4" s="9" t="s">
        <v>10</v>
      </c>
      <c r="G4" s="177" t="str">
        <f>IF(一覧表!B5="","",一覧表!B5)</f>
        <v/>
      </c>
      <c r="H4" s="178"/>
      <c r="I4" s="178"/>
      <c r="J4" s="178"/>
      <c r="K4" s="179"/>
      <c r="L4" s="10"/>
      <c r="M4" s="10"/>
      <c r="N4" s="10"/>
      <c r="O4" s="10"/>
      <c r="P4" s="10"/>
      <c r="Q4" s="11"/>
    </row>
    <row r="5" spans="2:17" ht="16.5" customHeight="1" x14ac:dyDescent="0.25">
      <c r="B5" s="8"/>
      <c r="C5" s="2"/>
      <c r="D5" s="2"/>
      <c r="E5" s="2"/>
      <c r="F5" s="9" t="s">
        <v>11</v>
      </c>
      <c r="G5" s="180" t="str">
        <f>IF(一覧表!B6="","",一覧表!B6)</f>
        <v/>
      </c>
      <c r="H5" s="181"/>
      <c r="I5" s="181"/>
      <c r="J5" s="181"/>
      <c r="K5" s="182"/>
      <c r="L5" s="2" t="s">
        <v>61</v>
      </c>
      <c r="M5" s="10"/>
      <c r="N5" s="10"/>
      <c r="O5" s="10"/>
      <c r="P5" s="10"/>
      <c r="Q5" s="11"/>
    </row>
    <row r="6" spans="2:17" ht="12" customHeight="1" x14ac:dyDescent="0.25"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3"/>
    </row>
    <row r="7" spans="2:17" ht="22.5" customHeight="1" x14ac:dyDescent="0.25">
      <c r="B7" s="199" t="s">
        <v>65</v>
      </c>
      <c r="C7" s="191"/>
      <c r="D7" s="192"/>
      <c r="E7" s="14"/>
      <c r="F7" s="14"/>
      <c r="G7" s="15"/>
      <c r="H7" s="15"/>
      <c r="I7" s="15"/>
      <c r="J7" s="15"/>
      <c r="K7" s="15"/>
      <c r="L7" s="14"/>
      <c r="M7" s="14"/>
      <c r="N7" s="16"/>
      <c r="O7" s="16"/>
      <c r="P7" s="16"/>
      <c r="Q7" s="17"/>
    </row>
    <row r="8" spans="2:17" ht="12" customHeight="1" x14ac:dyDescent="0.25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31" t="s">
        <v>73</v>
      </c>
      <c r="P8" s="132"/>
      <c r="Q8" s="133"/>
    </row>
    <row r="9" spans="2:17" s="30" customFormat="1" ht="25.5" customHeight="1" thickBot="1" x14ac:dyDescent="0.3">
      <c r="B9" s="21" t="s">
        <v>46</v>
      </c>
      <c r="C9" s="22" t="s">
        <v>47</v>
      </c>
      <c r="D9" s="23" t="s">
        <v>51</v>
      </c>
      <c r="E9" s="24" t="s">
        <v>52</v>
      </c>
      <c r="F9" s="24" t="s">
        <v>53</v>
      </c>
      <c r="G9" s="25" t="s">
        <v>54</v>
      </c>
      <c r="H9" s="26" t="s">
        <v>68</v>
      </c>
      <c r="I9" s="26" t="s">
        <v>77</v>
      </c>
      <c r="J9" s="27" t="s">
        <v>59</v>
      </c>
      <c r="K9" s="28" t="s">
        <v>55</v>
      </c>
      <c r="L9" s="23" t="s">
        <v>56</v>
      </c>
      <c r="M9" s="23" t="s">
        <v>57</v>
      </c>
      <c r="N9" s="123" t="s">
        <v>58</v>
      </c>
      <c r="O9" s="21" t="s">
        <v>70</v>
      </c>
      <c r="P9" s="123" t="s">
        <v>71</v>
      </c>
      <c r="Q9" s="29" t="s">
        <v>72</v>
      </c>
    </row>
    <row r="10" spans="2:17" ht="36.75" customHeight="1" x14ac:dyDescent="0.25">
      <c r="B10" s="198"/>
      <c r="C10" s="197"/>
      <c r="D10" s="33"/>
      <c r="E10" s="34"/>
      <c r="F10" s="34"/>
      <c r="G10" s="35"/>
      <c r="H10" s="36"/>
      <c r="I10" s="145"/>
      <c r="J10" s="36"/>
      <c r="K10" s="37"/>
      <c r="L10" s="38"/>
      <c r="M10" s="38"/>
      <c r="N10" s="124"/>
      <c r="O10" s="138"/>
      <c r="P10" s="39"/>
      <c r="Q10" s="127"/>
    </row>
    <row r="11" spans="2:17" ht="36.75" customHeight="1" x14ac:dyDescent="0.25">
      <c r="B11" s="194"/>
      <c r="C11" s="196"/>
      <c r="D11" s="40"/>
      <c r="E11" s="41"/>
      <c r="F11" s="41"/>
      <c r="G11" s="42"/>
      <c r="H11" s="43"/>
      <c r="I11" s="148"/>
      <c r="J11" s="43"/>
      <c r="K11" s="44"/>
      <c r="L11" s="45"/>
      <c r="M11" s="45"/>
      <c r="N11" s="128"/>
      <c r="O11" s="141"/>
      <c r="P11" s="134"/>
      <c r="Q11" s="135"/>
    </row>
    <row r="12" spans="2:17" ht="36.75" customHeight="1" x14ac:dyDescent="0.25">
      <c r="B12" s="193"/>
      <c r="C12" s="195"/>
      <c r="D12" s="48"/>
      <c r="E12" s="49"/>
      <c r="F12" s="49"/>
      <c r="G12" s="50"/>
      <c r="H12" s="51"/>
      <c r="I12" s="149"/>
      <c r="J12" s="51"/>
      <c r="K12" s="52"/>
      <c r="L12" s="53"/>
      <c r="M12" s="53"/>
      <c r="N12" s="129"/>
      <c r="O12" s="142"/>
      <c r="P12" s="136"/>
      <c r="Q12" s="137"/>
    </row>
    <row r="13" spans="2:17" ht="36.75" customHeight="1" x14ac:dyDescent="0.25">
      <c r="B13" s="194"/>
      <c r="C13" s="196"/>
      <c r="D13" s="40"/>
      <c r="E13" s="41"/>
      <c r="F13" s="41"/>
      <c r="G13" s="42"/>
      <c r="H13" s="43"/>
      <c r="I13" s="148"/>
      <c r="J13" s="43"/>
      <c r="K13" s="44"/>
      <c r="L13" s="45"/>
      <c r="M13" s="45"/>
      <c r="N13" s="128"/>
      <c r="O13" s="143"/>
      <c r="P13" s="46"/>
      <c r="Q13" s="47"/>
    </row>
    <row r="14" spans="2:17" ht="36.75" customHeight="1" x14ac:dyDescent="0.25">
      <c r="B14" s="193"/>
      <c r="C14" s="195"/>
      <c r="D14" s="48"/>
      <c r="E14" s="49"/>
      <c r="F14" s="49"/>
      <c r="G14" s="50"/>
      <c r="H14" s="51"/>
      <c r="I14" s="149"/>
      <c r="J14" s="51"/>
      <c r="K14" s="52"/>
      <c r="L14" s="53"/>
      <c r="M14" s="53"/>
      <c r="N14" s="129"/>
      <c r="O14" s="144"/>
      <c r="P14" s="54"/>
      <c r="Q14" s="55"/>
    </row>
    <row r="15" spans="2:17" ht="36.75" customHeight="1" x14ac:dyDescent="0.25">
      <c r="B15" s="194"/>
      <c r="C15" s="196"/>
      <c r="D15" s="40"/>
      <c r="E15" s="41"/>
      <c r="F15" s="41"/>
      <c r="G15" s="42"/>
      <c r="H15" s="43"/>
      <c r="I15" s="148"/>
      <c r="J15" s="43"/>
      <c r="K15" s="44"/>
      <c r="L15" s="45"/>
      <c r="M15" s="45"/>
      <c r="N15" s="128"/>
      <c r="O15" s="141"/>
      <c r="P15" s="134"/>
      <c r="Q15" s="135"/>
    </row>
    <row r="16" spans="2:17" ht="36.75" customHeight="1" x14ac:dyDescent="0.25">
      <c r="B16" s="193"/>
      <c r="C16" s="195"/>
      <c r="D16" s="48"/>
      <c r="E16" s="49"/>
      <c r="F16" s="49"/>
      <c r="G16" s="50"/>
      <c r="H16" s="51"/>
      <c r="I16" s="149"/>
      <c r="J16" s="51"/>
      <c r="K16" s="52"/>
      <c r="L16" s="53"/>
      <c r="M16" s="53"/>
      <c r="N16" s="129"/>
      <c r="O16" s="142"/>
      <c r="P16" s="136"/>
      <c r="Q16" s="137"/>
    </row>
    <row r="17" spans="2:17" ht="36.75" customHeight="1" x14ac:dyDescent="0.25">
      <c r="B17" s="194"/>
      <c r="C17" s="196"/>
      <c r="D17" s="40"/>
      <c r="E17" s="41"/>
      <c r="F17" s="41"/>
      <c r="G17" s="42"/>
      <c r="H17" s="43"/>
      <c r="I17" s="148"/>
      <c r="J17" s="43"/>
      <c r="K17" s="44"/>
      <c r="L17" s="45"/>
      <c r="M17" s="45"/>
      <c r="N17" s="128"/>
      <c r="O17" s="143"/>
      <c r="P17" s="46"/>
      <c r="Q17" s="47"/>
    </row>
    <row r="18" spans="2:17" ht="36.75" customHeight="1" x14ac:dyDescent="0.25">
      <c r="B18" s="193"/>
      <c r="C18" s="195"/>
      <c r="D18" s="48"/>
      <c r="E18" s="49"/>
      <c r="F18" s="49"/>
      <c r="G18" s="50"/>
      <c r="H18" s="51"/>
      <c r="I18" s="149"/>
      <c r="J18" s="51"/>
      <c r="K18" s="52"/>
      <c r="L18" s="53"/>
      <c r="M18" s="53"/>
      <c r="N18" s="129"/>
      <c r="O18" s="144"/>
      <c r="P18" s="54"/>
      <c r="Q18" s="55"/>
    </row>
    <row r="19" spans="2:17" ht="36.75" customHeight="1" x14ac:dyDescent="0.25">
      <c r="B19" s="194"/>
      <c r="C19" s="196"/>
      <c r="D19" s="40"/>
      <c r="E19" s="41"/>
      <c r="F19" s="41"/>
      <c r="G19" s="42"/>
      <c r="H19" s="43"/>
      <c r="I19" s="148"/>
      <c r="J19" s="43"/>
      <c r="K19" s="44"/>
      <c r="L19" s="45"/>
      <c r="M19" s="45"/>
      <c r="N19" s="128"/>
      <c r="O19" s="141"/>
      <c r="P19" s="134"/>
      <c r="Q19" s="135"/>
    </row>
    <row r="20" spans="2:17" ht="36.75" customHeight="1" x14ac:dyDescent="0.25">
      <c r="B20" s="193"/>
      <c r="C20" s="195"/>
      <c r="D20" s="48"/>
      <c r="E20" s="49"/>
      <c r="F20" s="49"/>
      <c r="G20" s="50"/>
      <c r="H20" s="51"/>
      <c r="I20" s="149"/>
      <c r="J20" s="51"/>
      <c r="K20" s="52"/>
      <c r="L20" s="53"/>
      <c r="M20" s="53"/>
      <c r="N20" s="129"/>
      <c r="O20" s="142"/>
      <c r="P20" s="136"/>
      <c r="Q20" s="137"/>
    </row>
    <row r="21" spans="2:17" ht="36.75" customHeight="1" x14ac:dyDescent="0.25">
      <c r="B21" s="194"/>
      <c r="C21" s="196"/>
      <c r="D21" s="40"/>
      <c r="E21" s="41"/>
      <c r="F21" s="41"/>
      <c r="G21" s="42"/>
      <c r="H21" s="43"/>
      <c r="I21" s="148"/>
      <c r="J21" s="43"/>
      <c r="K21" s="44"/>
      <c r="L21" s="45"/>
      <c r="M21" s="45"/>
      <c r="N21" s="128"/>
      <c r="O21" s="143"/>
      <c r="P21" s="46"/>
      <c r="Q21" s="47"/>
    </row>
    <row r="22" spans="2:17" ht="36.75" customHeight="1" x14ac:dyDescent="0.25">
      <c r="B22" s="193"/>
      <c r="C22" s="195"/>
      <c r="D22" s="48"/>
      <c r="E22" s="49"/>
      <c r="F22" s="49"/>
      <c r="G22" s="50"/>
      <c r="H22" s="51"/>
      <c r="I22" s="149"/>
      <c r="J22" s="51"/>
      <c r="K22" s="52"/>
      <c r="L22" s="53"/>
      <c r="M22" s="53"/>
      <c r="N22" s="129"/>
      <c r="O22" s="144"/>
      <c r="P22" s="54"/>
      <c r="Q22" s="55"/>
    </row>
    <row r="23" spans="2:17" ht="36.75" customHeight="1" x14ac:dyDescent="0.25">
      <c r="B23" s="194"/>
      <c r="C23" s="196"/>
      <c r="D23" s="40"/>
      <c r="E23" s="41"/>
      <c r="F23" s="41"/>
      <c r="G23" s="42"/>
      <c r="H23" s="43"/>
      <c r="I23" s="148"/>
      <c r="J23" s="43"/>
      <c r="K23" s="44"/>
      <c r="L23" s="45"/>
      <c r="M23" s="45"/>
      <c r="N23" s="128"/>
      <c r="O23" s="141"/>
      <c r="P23" s="134"/>
      <c r="Q23" s="135"/>
    </row>
    <row r="24" spans="2:17" ht="36.75" customHeight="1" x14ac:dyDescent="0.25">
      <c r="B24" s="193"/>
      <c r="C24" s="195"/>
      <c r="D24" s="48"/>
      <c r="E24" s="49"/>
      <c r="F24" s="49"/>
      <c r="G24" s="50"/>
      <c r="H24" s="51"/>
      <c r="I24" s="149"/>
      <c r="J24" s="51"/>
      <c r="K24" s="52"/>
      <c r="L24" s="53"/>
      <c r="M24" s="53"/>
      <c r="N24" s="129"/>
      <c r="O24" s="142"/>
      <c r="P24" s="136"/>
      <c r="Q24" s="137"/>
    </row>
    <row r="25" spans="2:17" ht="36.75" customHeight="1" x14ac:dyDescent="0.25">
      <c r="B25" s="194"/>
      <c r="C25" s="196"/>
      <c r="D25" s="40"/>
      <c r="E25" s="41"/>
      <c r="F25" s="41"/>
      <c r="G25" s="42"/>
      <c r="H25" s="43"/>
      <c r="I25" s="148"/>
      <c r="J25" s="43"/>
      <c r="K25" s="44"/>
      <c r="L25" s="45"/>
      <c r="M25" s="45"/>
      <c r="N25" s="128"/>
      <c r="O25" s="143"/>
      <c r="P25" s="46"/>
      <c r="Q25" s="47"/>
    </row>
    <row r="26" spans="2:17" ht="36.75" customHeight="1" x14ac:dyDescent="0.25">
      <c r="B26" s="193"/>
      <c r="C26" s="195"/>
      <c r="D26" s="48"/>
      <c r="E26" s="49"/>
      <c r="F26" s="49"/>
      <c r="G26" s="50"/>
      <c r="H26" s="51"/>
      <c r="I26" s="149"/>
      <c r="J26" s="51"/>
      <c r="K26" s="52"/>
      <c r="L26" s="53"/>
      <c r="M26" s="53"/>
      <c r="N26" s="129"/>
      <c r="O26" s="144"/>
      <c r="P26" s="54"/>
      <c r="Q26" s="55"/>
    </row>
    <row r="27" spans="2:17" ht="36.75" customHeight="1" x14ac:dyDescent="0.25">
      <c r="B27" s="194"/>
      <c r="C27" s="196"/>
      <c r="D27" s="40"/>
      <c r="E27" s="41"/>
      <c r="F27" s="41"/>
      <c r="G27" s="42"/>
      <c r="H27" s="43"/>
      <c r="I27" s="148"/>
      <c r="J27" s="43"/>
      <c r="K27" s="44"/>
      <c r="L27" s="45"/>
      <c r="M27" s="45"/>
      <c r="N27" s="128"/>
      <c r="O27" s="141"/>
      <c r="P27" s="134"/>
      <c r="Q27" s="135"/>
    </row>
    <row r="28" spans="2:17" ht="36.75" customHeight="1" x14ac:dyDescent="0.25">
      <c r="B28" s="193"/>
      <c r="C28" s="195"/>
      <c r="D28" s="48"/>
      <c r="E28" s="49"/>
      <c r="F28" s="49"/>
      <c r="G28" s="50"/>
      <c r="H28" s="51"/>
      <c r="I28" s="149"/>
      <c r="J28" s="51"/>
      <c r="K28" s="52"/>
      <c r="L28" s="53"/>
      <c r="M28" s="53"/>
      <c r="N28" s="129"/>
      <c r="O28" s="142"/>
      <c r="P28" s="136"/>
      <c r="Q28" s="137"/>
    </row>
    <row r="29" spans="2:17" ht="36.75" customHeight="1" x14ac:dyDescent="0.25">
      <c r="B29" s="194"/>
      <c r="C29" s="196"/>
      <c r="D29" s="40"/>
      <c r="E29" s="41"/>
      <c r="F29" s="41"/>
      <c r="G29" s="42"/>
      <c r="H29" s="43"/>
      <c r="I29" s="148"/>
      <c r="J29" s="43"/>
      <c r="K29" s="44"/>
      <c r="L29" s="45"/>
      <c r="M29" s="45"/>
      <c r="N29" s="128"/>
      <c r="O29" s="143"/>
      <c r="P29" s="46"/>
      <c r="Q29" s="47"/>
    </row>
    <row r="30" spans="2:17" ht="36.75" customHeight="1" x14ac:dyDescent="0.25">
      <c r="B30" s="193"/>
      <c r="C30" s="195"/>
      <c r="D30" s="48"/>
      <c r="E30" s="49"/>
      <c r="F30" s="49"/>
      <c r="G30" s="50"/>
      <c r="H30" s="51"/>
      <c r="I30" s="149"/>
      <c r="J30" s="51"/>
      <c r="K30" s="52"/>
      <c r="L30" s="53"/>
      <c r="M30" s="53"/>
      <c r="N30" s="129"/>
      <c r="O30" s="144"/>
      <c r="P30" s="54"/>
      <c r="Q30" s="55"/>
    </row>
    <row r="31" spans="2:17" ht="36.75" customHeight="1" thickBot="1" x14ac:dyDescent="0.3">
      <c r="B31" s="201"/>
      <c r="C31" s="200"/>
      <c r="D31" s="58"/>
      <c r="E31" s="59"/>
      <c r="F31" s="59"/>
      <c r="G31" s="60"/>
      <c r="H31" s="61"/>
      <c r="I31" s="150"/>
      <c r="J31" s="61"/>
      <c r="K31" s="62"/>
      <c r="L31" s="63"/>
      <c r="M31" s="63"/>
      <c r="N31" s="130"/>
      <c r="O31" s="140"/>
      <c r="P31" s="64"/>
      <c r="Q31" s="65"/>
    </row>
    <row r="32" spans="2:17" ht="33" customHeight="1" x14ac:dyDescent="0.25">
      <c r="B32" s="18"/>
      <c r="C32" s="19"/>
      <c r="D32" s="189"/>
      <c r="E32" s="189"/>
      <c r="F32" s="66"/>
      <c r="G32" s="19"/>
      <c r="H32" s="19"/>
      <c r="I32" s="19"/>
      <c r="J32" s="19"/>
      <c r="K32" s="189"/>
      <c r="L32" s="189"/>
      <c r="M32" s="66"/>
      <c r="N32" s="19"/>
      <c r="O32" s="19"/>
      <c r="P32" s="19"/>
      <c r="Q32" s="20"/>
    </row>
    <row r="33" spans="2:17" ht="9.75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ht="15" customHeight="1" x14ac:dyDescent="0.25">
      <c r="B34" s="3" t="s">
        <v>62</v>
      </c>
      <c r="D34" s="67" t="s">
        <v>48</v>
      </c>
      <c r="E34" s="3" t="s">
        <v>64</v>
      </c>
    </row>
    <row r="35" spans="2:17" ht="15" customHeight="1" x14ac:dyDescent="0.25">
      <c r="D35" s="67" t="s">
        <v>49</v>
      </c>
      <c r="E35" s="3" t="s">
        <v>63</v>
      </c>
    </row>
    <row r="36" spans="2:17" ht="15" customHeight="1" x14ac:dyDescent="0.25">
      <c r="D36" s="67" t="s">
        <v>50</v>
      </c>
      <c r="E36" s="3" t="s">
        <v>74</v>
      </c>
    </row>
    <row r="37" spans="2:17" ht="15" customHeight="1" x14ac:dyDescent="0.25">
      <c r="E37" s="3" t="s">
        <v>75</v>
      </c>
    </row>
    <row r="38" spans="2:17" ht="16.5" customHeight="1" x14ac:dyDescent="0.25">
      <c r="E38" s="3" t="s">
        <v>76</v>
      </c>
    </row>
  </sheetData>
  <sheetProtection sheet="1"/>
  <mergeCells count="28">
    <mergeCell ref="B1:Q2"/>
    <mergeCell ref="G4:K4"/>
    <mergeCell ref="G5:K5"/>
    <mergeCell ref="B7:D7"/>
    <mergeCell ref="D32:E32"/>
    <mergeCell ref="K32:L32"/>
    <mergeCell ref="C30:C31"/>
    <mergeCell ref="B30:B31"/>
    <mergeCell ref="C28:C29"/>
    <mergeCell ref="B28:B29"/>
    <mergeCell ref="C26:C27"/>
    <mergeCell ref="B26:B27"/>
    <mergeCell ref="C24:C25"/>
    <mergeCell ref="B24:B25"/>
    <mergeCell ref="C22:C23"/>
    <mergeCell ref="B22:B23"/>
    <mergeCell ref="C20:C21"/>
    <mergeCell ref="B20:B21"/>
    <mergeCell ref="C18:C19"/>
    <mergeCell ref="B18:B19"/>
    <mergeCell ref="C16:C17"/>
    <mergeCell ref="B16:B17"/>
    <mergeCell ref="B14:B15"/>
    <mergeCell ref="C14:C15"/>
    <mergeCell ref="C12:C13"/>
    <mergeCell ref="C10:C11"/>
    <mergeCell ref="B10:B11"/>
    <mergeCell ref="B12:B13"/>
  </mergeCells>
  <phoneticPr fontId="2"/>
  <dataValidations count="16">
    <dataValidation type="list" allowBlank="1" showInputMessage="1" showErrorMessage="1" sqref="N10:N31" xr:uid="{00000000-0002-0000-0200-000000000000}">
      <formula1>"男,女"</formula1>
    </dataValidation>
    <dataValidation imeMode="hiragana" allowBlank="1" showInputMessage="1" showErrorMessage="1" promptTitle="所属略称" prompt="全角６文字で入力" sqref="M10:M31" xr:uid="{00000000-0002-0000-0200-000001000000}"/>
    <dataValidation imeMode="hiragana" allowBlank="1" showInputMessage="1" showErrorMessage="1" promptTitle="所属ふりがな" prompt="セルに収まらない場合も、気にせず入力して下さい。" sqref="L10:L31" xr:uid="{00000000-0002-0000-0200-000002000000}"/>
    <dataValidation imeMode="hiragana" allowBlank="1" showInputMessage="1" showErrorMessage="1" promptTitle="所属" prompt="セルに収まらない場合も、気にせず入力して下さい。" sqref="K10:K31" xr:uid="{00000000-0002-0000-0200-000003000000}"/>
    <dataValidation imeMode="hiragana" allowBlank="1" showInputMessage="1" showErrorMessage="1" promptTitle="ふりがな（名）" prompt="全角ひらがな" sqref="G10:G31" xr:uid="{00000000-0002-0000-0200-000004000000}"/>
    <dataValidation imeMode="hiragana" allowBlank="1" showInputMessage="1" showErrorMessage="1" promptTitle="ふりがな（姓）　　　" prompt="全角で入力" sqref="F10:F31" xr:uid="{00000000-0002-0000-0200-000005000000}"/>
    <dataValidation imeMode="hiragana" allowBlank="1" showInputMessage="1" showErrorMessage="1" promptTitle="氏名（名）　　　　" prompt="全角で入力" sqref="E10:E31" xr:uid="{00000000-0002-0000-0200-000006000000}"/>
    <dataValidation imeMode="hiragana" allowBlank="1" showInputMessage="1" showErrorMessage="1" promptTitle="氏名（姓）　　　　" prompt="全角で入力" sqref="D10:D31" xr:uid="{00000000-0002-0000-0200-000007000000}"/>
    <dataValidation imeMode="off" allowBlank="1" showInputMessage="1" showErrorMessage="1" promptTitle="ランク順を入力" prompt="各種目毎にランク順を入力" sqref="C10 C12 C14 C16 C18 C20 C22 C24 C26 C28 C30" xr:uid="{00000000-0002-0000-0200-000008000000}"/>
    <dataValidation type="list" imeMode="hiragana" allowBlank="1" showInputMessage="1" showErrorMessage="1" promptTitle="所属" prompt="都道府県名選択" sqref="Q7" xr:uid="{00000000-0002-0000-0200-000009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B10 B12 B14 B16 B18 B20 B22 B24 B26 B28 B30" xr:uid="{00000000-0002-0000-0200-00000A000000}">
      <formula1>"MD,WD,30MD,30WD,35MD,35WD,40MD,40WD,45MD,45WD,50MD,50WD,55MD,55WD,60MD,60WD,65MD,65WD,70MD,70WD"</formula1>
    </dataValidation>
    <dataValidation imeMode="hiragana" allowBlank="1" showInputMessage="1" showErrorMessage="1" promptTitle="西暦生年月日" prompt="セルに収まらない場合も、気にせず入力して下さい。" sqref="H10:H31" xr:uid="{00000000-0002-0000-0200-00000B000000}"/>
    <dataValidation type="list" imeMode="hiragana" allowBlank="1" showInputMessage="1" showErrorMessage="1" promptTitle="参加希望　全日本社会人" prompt="全日本社会人への参加を希望する場合は○印" sqref="O10:O31" xr:uid="{00000000-0002-0000-0200-00000C000000}">
      <formula1>"○"</formula1>
    </dataValidation>
    <dataValidation type="list" imeMode="hiragana" allowBlank="1" showInputMessage="1" showErrorMessage="1" promptTitle="参加希望　近畿総合" prompt="近畿総合への参加を希望する場合は○印" sqref="Q10:Q31" xr:uid="{00000000-0002-0000-0200-00000D000000}">
      <formula1>"○"</formula1>
    </dataValidation>
    <dataValidation type="list" imeMode="hiragana" allowBlank="1" showInputMessage="1" showErrorMessage="1" promptTitle="参加希望　全日本シニア" prompt="全日本シニアへの参加を希望する場合は○印" sqref="P10:P31" xr:uid="{00000000-0002-0000-0200-00000E000000}">
      <formula1>"○"</formula1>
    </dataValidation>
    <dataValidation imeMode="hiragana" allowBlank="1" showErrorMessage="1" promptTitle="西暦生年月日" prompt="セルに収まらない場合も、気にせず入力して下さい。" sqref="I10:I31" xr:uid="{00000000-0002-0000-0200-00000F000000}"/>
  </dataValidations>
  <printOptions horizontalCentered="1"/>
  <pageMargins left="0.39370078740157483" right="0.39370078740157483" top="0.39370078740157483" bottom="0.39370078740157483" header="0.35433070866141736" footer="0.19685039370078741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Q38"/>
  <sheetViews>
    <sheetView workbookViewId="0">
      <pane ySplit="9" topLeftCell="A10" activePane="bottomLeft" state="frozen"/>
      <selection activeCell="J11" sqref="J11"/>
      <selection pane="bottomLeft" activeCell="B1" sqref="B1:Q2"/>
    </sheetView>
  </sheetViews>
  <sheetFormatPr defaultColWidth="9" defaultRowHeight="16.5" customHeight="1" x14ac:dyDescent="0.25"/>
  <cols>
    <col min="1" max="1" width="2" style="3" customWidth="1"/>
    <col min="2" max="2" width="6.46484375" style="3" customWidth="1"/>
    <col min="3" max="3" width="4.46484375" style="3" customWidth="1"/>
    <col min="4" max="5" width="8.53125" style="3" customWidth="1"/>
    <col min="6" max="7" width="10.86328125" style="3" customWidth="1"/>
    <col min="8" max="8" width="7.46484375" style="3" customWidth="1"/>
    <col min="9" max="9" width="8.46484375" style="3" bestFit="1" customWidth="1"/>
    <col min="10" max="10" width="6" style="3" bestFit="1" customWidth="1"/>
    <col min="11" max="12" width="17.796875" style="3" customWidth="1"/>
    <col min="13" max="13" width="12" style="3" customWidth="1"/>
    <col min="14" max="14" width="5.46484375" style="3" customWidth="1"/>
    <col min="15" max="17" width="4.46484375" style="3" customWidth="1"/>
    <col min="18" max="16384" width="9" style="3"/>
  </cols>
  <sheetData>
    <row r="1" spans="2:17" ht="16.5" customHeight="1" x14ac:dyDescent="0.25">
      <c r="B1" s="183" t="str">
        <f>'参加申込-単'!B1:Q2</f>
        <v>令和4年度　和歌山県総合バドミントン選手権大会(春季)　参加申込書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5"/>
    </row>
    <row r="2" spans="2:17" ht="10.5" customHeight="1" x14ac:dyDescent="0.25">
      <c r="B2" s="186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8"/>
    </row>
    <row r="3" spans="2:17" ht="16.5" customHeight="1" x14ac:dyDescent="0.25">
      <c r="B3" s="1" t="s">
        <v>60</v>
      </c>
      <c r="C3" s="5"/>
      <c r="D3" s="2"/>
      <c r="E3" s="2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2:17" ht="16.5" customHeight="1" x14ac:dyDescent="0.25">
      <c r="B4" s="8"/>
      <c r="C4" s="2"/>
      <c r="D4" s="2"/>
      <c r="E4" s="2"/>
      <c r="F4" s="9" t="s">
        <v>10</v>
      </c>
      <c r="G4" s="177" t="str">
        <f>IF(一覧表!B5="","",一覧表!B5)</f>
        <v/>
      </c>
      <c r="H4" s="178"/>
      <c r="I4" s="178"/>
      <c r="J4" s="178"/>
      <c r="K4" s="179"/>
      <c r="L4" s="10"/>
      <c r="M4" s="10"/>
      <c r="N4" s="10"/>
      <c r="O4" s="10"/>
      <c r="P4" s="10"/>
      <c r="Q4" s="11"/>
    </row>
    <row r="5" spans="2:17" ht="16.5" customHeight="1" x14ac:dyDescent="0.25">
      <c r="B5" s="8"/>
      <c r="C5" s="2"/>
      <c r="D5" s="2"/>
      <c r="E5" s="2"/>
      <c r="F5" s="9" t="s">
        <v>11</v>
      </c>
      <c r="G5" s="180" t="str">
        <f>IF(一覧表!B6="","",一覧表!B6)</f>
        <v/>
      </c>
      <c r="H5" s="181"/>
      <c r="I5" s="181"/>
      <c r="J5" s="181"/>
      <c r="K5" s="182"/>
      <c r="L5" s="2" t="s">
        <v>61</v>
      </c>
      <c r="M5" s="10"/>
      <c r="N5" s="10"/>
      <c r="O5" s="10"/>
      <c r="P5" s="10"/>
      <c r="Q5" s="11"/>
    </row>
    <row r="6" spans="2:17" ht="12" customHeight="1" x14ac:dyDescent="0.25"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3"/>
    </row>
    <row r="7" spans="2:17" ht="22.5" customHeight="1" x14ac:dyDescent="0.25">
      <c r="B7" s="199" t="s">
        <v>66</v>
      </c>
      <c r="C7" s="191"/>
      <c r="D7" s="192"/>
      <c r="E7" s="14"/>
      <c r="F7" s="14"/>
      <c r="G7" s="15"/>
      <c r="H7" s="15"/>
      <c r="I7" s="15"/>
      <c r="J7" s="15"/>
      <c r="K7" s="15"/>
      <c r="L7" s="14"/>
      <c r="M7" s="14"/>
      <c r="N7" s="16"/>
      <c r="O7" s="16"/>
      <c r="P7" s="16"/>
      <c r="Q7" s="17"/>
    </row>
    <row r="8" spans="2:17" ht="12" customHeight="1" x14ac:dyDescent="0.25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31" t="s">
        <v>73</v>
      </c>
      <c r="P8" s="132"/>
      <c r="Q8" s="133"/>
    </row>
    <row r="9" spans="2:17" s="30" customFormat="1" ht="25.5" customHeight="1" thickBot="1" x14ac:dyDescent="0.3">
      <c r="B9" s="21" t="s">
        <v>46</v>
      </c>
      <c r="C9" s="22" t="s">
        <v>47</v>
      </c>
      <c r="D9" s="23" t="s">
        <v>51</v>
      </c>
      <c r="E9" s="24" t="s">
        <v>52</v>
      </c>
      <c r="F9" s="24" t="s">
        <v>53</v>
      </c>
      <c r="G9" s="25" t="s">
        <v>54</v>
      </c>
      <c r="H9" s="26" t="s">
        <v>68</v>
      </c>
      <c r="I9" s="26" t="s">
        <v>77</v>
      </c>
      <c r="J9" s="27" t="s">
        <v>59</v>
      </c>
      <c r="K9" s="28" t="s">
        <v>55</v>
      </c>
      <c r="L9" s="23" t="s">
        <v>56</v>
      </c>
      <c r="M9" s="23" t="s">
        <v>57</v>
      </c>
      <c r="N9" s="123" t="s">
        <v>58</v>
      </c>
      <c r="O9" s="21" t="s">
        <v>70</v>
      </c>
      <c r="P9" s="123" t="s">
        <v>71</v>
      </c>
      <c r="Q9" s="29" t="s">
        <v>72</v>
      </c>
    </row>
    <row r="10" spans="2:17" ht="36.75" customHeight="1" x14ac:dyDescent="0.25">
      <c r="B10" s="198"/>
      <c r="C10" s="197"/>
      <c r="D10" s="33"/>
      <c r="E10" s="34"/>
      <c r="F10" s="34"/>
      <c r="G10" s="35"/>
      <c r="H10" s="36"/>
      <c r="I10" s="145"/>
      <c r="J10" s="36"/>
      <c r="K10" s="37"/>
      <c r="L10" s="38"/>
      <c r="M10" s="38"/>
      <c r="N10" s="124"/>
      <c r="O10" s="138"/>
      <c r="P10" s="39"/>
      <c r="Q10" s="127"/>
    </row>
    <row r="11" spans="2:17" ht="36.75" customHeight="1" x14ac:dyDescent="0.25">
      <c r="B11" s="194"/>
      <c r="C11" s="196"/>
      <c r="D11" s="40"/>
      <c r="E11" s="41"/>
      <c r="F11" s="41"/>
      <c r="G11" s="42"/>
      <c r="H11" s="43"/>
      <c r="I11" s="148"/>
      <c r="J11" s="43"/>
      <c r="K11" s="44"/>
      <c r="L11" s="45"/>
      <c r="M11" s="45"/>
      <c r="N11" s="128"/>
      <c r="O11" s="141"/>
      <c r="P11" s="134"/>
      <c r="Q11" s="135"/>
    </row>
    <row r="12" spans="2:17" ht="36.75" customHeight="1" x14ac:dyDescent="0.25">
      <c r="B12" s="193"/>
      <c r="C12" s="195"/>
      <c r="D12" s="48"/>
      <c r="E12" s="49"/>
      <c r="F12" s="49"/>
      <c r="G12" s="50"/>
      <c r="H12" s="51"/>
      <c r="I12" s="149"/>
      <c r="J12" s="51"/>
      <c r="K12" s="52"/>
      <c r="L12" s="53"/>
      <c r="M12" s="53"/>
      <c r="N12" s="129"/>
      <c r="O12" s="142"/>
      <c r="P12" s="136"/>
      <c r="Q12" s="137"/>
    </row>
    <row r="13" spans="2:17" ht="36.75" customHeight="1" x14ac:dyDescent="0.25">
      <c r="B13" s="194"/>
      <c r="C13" s="196"/>
      <c r="D13" s="40"/>
      <c r="E13" s="41"/>
      <c r="F13" s="41"/>
      <c r="G13" s="42"/>
      <c r="H13" s="43"/>
      <c r="I13" s="148"/>
      <c r="J13" s="43"/>
      <c r="K13" s="44"/>
      <c r="L13" s="45"/>
      <c r="M13" s="45"/>
      <c r="N13" s="128"/>
      <c r="O13" s="143"/>
      <c r="P13" s="46"/>
      <c r="Q13" s="47"/>
    </row>
    <row r="14" spans="2:17" ht="36.75" customHeight="1" x14ac:dyDescent="0.25">
      <c r="B14" s="193"/>
      <c r="C14" s="195"/>
      <c r="D14" s="48"/>
      <c r="E14" s="49"/>
      <c r="F14" s="49"/>
      <c r="G14" s="50"/>
      <c r="H14" s="51"/>
      <c r="I14" s="149"/>
      <c r="J14" s="51"/>
      <c r="K14" s="52"/>
      <c r="L14" s="53"/>
      <c r="M14" s="53"/>
      <c r="N14" s="129"/>
      <c r="O14" s="144"/>
      <c r="P14" s="54"/>
      <c r="Q14" s="55"/>
    </row>
    <row r="15" spans="2:17" ht="36.75" customHeight="1" x14ac:dyDescent="0.25">
      <c r="B15" s="194"/>
      <c r="C15" s="196"/>
      <c r="D15" s="40"/>
      <c r="E15" s="41"/>
      <c r="F15" s="41"/>
      <c r="G15" s="42"/>
      <c r="H15" s="43"/>
      <c r="I15" s="148"/>
      <c r="J15" s="43"/>
      <c r="K15" s="44"/>
      <c r="L15" s="45"/>
      <c r="M15" s="45"/>
      <c r="N15" s="128"/>
      <c r="O15" s="141"/>
      <c r="P15" s="134"/>
      <c r="Q15" s="135"/>
    </row>
    <row r="16" spans="2:17" ht="36.75" customHeight="1" x14ac:dyDescent="0.25">
      <c r="B16" s="193"/>
      <c r="C16" s="195"/>
      <c r="D16" s="48"/>
      <c r="E16" s="49"/>
      <c r="F16" s="49"/>
      <c r="G16" s="50"/>
      <c r="H16" s="51"/>
      <c r="I16" s="149"/>
      <c r="J16" s="51"/>
      <c r="K16" s="52"/>
      <c r="L16" s="53"/>
      <c r="M16" s="53"/>
      <c r="N16" s="129"/>
      <c r="O16" s="142"/>
      <c r="P16" s="136"/>
      <c r="Q16" s="137"/>
    </row>
    <row r="17" spans="2:17" ht="36.75" customHeight="1" x14ac:dyDescent="0.25">
      <c r="B17" s="194"/>
      <c r="C17" s="196"/>
      <c r="D17" s="40"/>
      <c r="E17" s="41"/>
      <c r="F17" s="41"/>
      <c r="G17" s="42"/>
      <c r="H17" s="43"/>
      <c r="I17" s="148"/>
      <c r="J17" s="43"/>
      <c r="K17" s="44"/>
      <c r="L17" s="45"/>
      <c r="M17" s="45"/>
      <c r="N17" s="128"/>
      <c r="O17" s="143"/>
      <c r="P17" s="46"/>
      <c r="Q17" s="47"/>
    </row>
    <row r="18" spans="2:17" ht="36.75" customHeight="1" x14ac:dyDescent="0.25">
      <c r="B18" s="193"/>
      <c r="C18" s="195"/>
      <c r="D18" s="48"/>
      <c r="E18" s="49"/>
      <c r="F18" s="49"/>
      <c r="G18" s="50"/>
      <c r="H18" s="51"/>
      <c r="I18" s="149"/>
      <c r="J18" s="51"/>
      <c r="K18" s="52"/>
      <c r="L18" s="53"/>
      <c r="M18" s="53"/>
      <c r="N18" s="129"/>
      <c r="O18" s="144"/>
      <c r="P18" s="54"/>
      <c r="Q18" s="55"/>
    </row>
    <row r="19" spans="2:17" ht="36.75" customHeight="1" x14ac:dyDescent="0.25">
      <c r="B19" s="194"/>
      <c r="C19" s="196"/>
      <c r="D19" s="40"/>
      <c r="E19" s="41"/>
      <c r="F19" s="41"/>
      <c r="G19" s="42"/>
      <c r="H19" s="43"/>
      <c r="I19" s="148"/>
      <c r="J19" s="43"/>
      <c r="K19" s="44"/>
      <c r="L19" s="45"/>
      <c r="M19" s="45"/>
      <c r="N19" s="128"/>
      <c r="O19" s="141"/>
      <c r="P19" s="134"/>
      <c r="Q19" s="135"/>
    </row>
    <row r="20" spans="2:17" ht="36.75" customHeight="1" x14ac:dyDescent="0.25">
      <c r="B20" s="193"/>
      <c r="C20" s="195"/>
      <c r="D20" s="48"/>
      <c r="E20" s="49"/>
      <c r="F20" s="49"/>
      <c r="G20" s="50"/>
      <c r="H20" s="51"/>
      <c r="I20" s="149"/>
      <c r="J20" s="51"/>
      <c r="K20" s="52"/>
      <c r="L20" s="53"/>
      <c r="M20" s="53"/>
      <c r="N20" s="129"/>
      <c r="O20" s="142"/>
      <c r="P20" s="136"/>
      <c r="Q20" s="137"/>
    </row>
    <row r="21" spans="2:17" ht="36.75" customHeight="1" x14ac:dyDescent="0.25">
      <c r="B21" s="194"/>
      <c r="C21" s="196"/>
      <c r="D21" s="40"/>
      <c r="E21" s="41"/>
      <c r="F21" s="41"/>
      <c r="G21" s="42"/>
      <c r="H21" s="43"/>
      <c r="I21" s="148"/>
      <c r="J21" s="43"/>
      <c r="K21" s="44"/>
      <c r="L21" s="45"/>
      <c r="M21" s="45"/>
      <c r="N21" s="128"/>
      <c r="O21" s="143"/>
      <c r="P21" s="46"/>
      <c r="Q21" s="47"/>
    </row>
    <row r="22" spans="2:17" ht="36.75" customHeight="1" x14ac:dyDescent="0.25">
      <c r="B22" s="193"/>
      <c r="C22" s="195"/>
      <c r="D22" s="48"/>
      <c r="E22" s="49"/>
      <c r="F22" s="49"/>
      <c r="G22" s="50"/>
      <c r="H22" s="51"/>
      <c r="I22" s="149"/>
      <c r="J22" s="51"/>
      <c r="K22" s="52"/>
      <c r="L22" s="53"/>
      <c r="M22" s="53"/>
      <c r="N22" s="129"/>
      <c r="O22" s="144"/>
      <c r="P22" s="54"/>
      <c r="Q22" s="55"/>
    </row>
    <row r="23" spans="2:17" ht="36.75" customHeight="1" x14ac:dyDescent="0.25">
      <c r="B23" s="194"/>
      <c r="C23" s="196"/>
      <c r="D23" s="40"/>
      <c r="E23" s="41"/>
      <c r="F23" s="41"/>
      <c r="G23" s="42"/>
      <c r="H23" s="43"/>
      <c r="I23" s="148"/>
      <c r="J23" s="43"/>
      <c r="K23" s="44"/>
      <c r="L23" s="45"/>
      <c r="M23" s="45"/>
      <c r="N23" s="128"/>
      <c r="O23" s="141"/>
      <c r="P23" s="134"/>
      <c r="Q23" s="135"/>
    </row>
    <row r="24" spans="2:17" ht="36.75" customHeight="1" x14ac:dyDescent="0.25">
      <c r="B24" s="193"/>
      <c r="C24" s="195"/>
      <c r="D24" s="48"/>
      <c r="E24" s="49"/>
      <c r="F24" s="49"/>
      <c r="G24" s="50"/>
      <c r="H24" s="51"/>
      <c r="I24" s="149"/>
      <c r="J24" s="51"/>
      <c r="K24" s="52"/>
      <c r="L24" s="53"/>
      <c r="M24" s="53"/>
      <c r="N24" s="129"/>
      <c r="O24" s="142"/>
      <c r="P24" s="136"/>
      <c r="Q24" s="137"/>
    </row>
    <row r="25" spans="2:17" ht="36.75" customHeight="1" x14ac:dyDescent="0.25">
      <c r="B25" s="194"/>
      <c r="C25" s="196"/>
      <c r="D25" s="40"/>
      <c r="E25" s="41"/>
      <c r="F25" s="41"/>
      <c r="G25" s="42"/>
      <c r="H25" s="43"/>
      <c r="I25" s="148"/>
      <c r="J25" s="43"/>
      <c r="K25" s="44"/>
      <c r="L25" s="45"/>
      <c r="M25" s="45"/>
      <c r="N25" s="128"/>
      <c r="O25" s="143"/>
      <c r="P25" s="46"/>
      <c r="Q25" s="47"/>
    </row>
    <row r="26" spans="2:17" ht="36.75" customHeight="1" x14ac:dyDescent="0.25">
      <c r="B26" s="193"/>
      <c r="C26" s="195"/>
      <c r="D26" s="48"/>
      <c r="E26" s="49"/>
      <c r="F26" s="49"/>
      <c r="G26" s="50"/>
      <c r="H26" s="51"/>
      <c r="I26" s="149"/>
      <c r="J26" s="51"/>
      <c r="K26" s="52"/>
      <c r="L26" s="53"/>
      <c r="M26" s="53"/>
      <c r="N26" s="129"/>
      <c r="O26" s="144"/>
      <c r="P26" s="54"/>
      <c r="Q26" s="55"/>
    </row>
    <row r="27" spans="2:17" ht="36.75" customHeight="1" x14ac:dyDescent="0.25">
      <c r="B27" s="194"/>
      <c r="C27" s="196"/>
      <c r="D27" s="40"/>
      <c r="E27" s="41"/>
      <c r="F27" s="41"/>
      <c r="G27" s="42"/>
      <c r="H27" s="43"/>
      <c r="I27" s="148"/>
      <c r="J27" s="43"/>
      <c r="K27" s="44"/>
      <c r="L27" s="45"/>
      <c r="M27" s="45"/>
      <c r="N27" s="128"/>
      <c r="O27" s="141"/>
      <c r="P27" s="134"/>
      <c r="Q27" s="135"/>
    </row>
    <row r="28" spans="2:17" ht="36.75" customHeight="1" x14ac:dyDescent="0.25">
      <c r="B28" s="193"/>
      <c r="C28" s="195"/>
      <c r="D28" s="48"/>
      <c r="E28" s="49"/>
      <c r="F28" s="49"/>
      <c r="G28" s="50"/>
      <c r="H28" s="51"/>
      <c r="I28" s="149"/>
      <c r="J28" s="51"/>
      <c r="K28" s="52"/>
      <c r="L28" s="53"/>
      <c r="M28" s="53"/>
      <c r="N28" s="129"/>
      <c r="O28" s="142"/>
      <c r="P28" s="136"/>
      <c r="Q28" s="137"/>
    </row>
    <row r="29" spans="2:17" ht="36.75" customHeight="1" x14ac:dyDescent="0.25">
      <c r="B29" s="194"/>
      <c r="C29" s="196"/>
      <c r="D29" s="40"/>
      <c r="E29" s="41"/>
      <c r="F29" s="41"/>
      <c r="G29" s="42"/>
      <c r="H29" s="43"/>
      <c r="I29" s="148"/>
      <c r="J29" s="43"/>
      <c r="K29" s="44"/>
      <c r="L29" s="45"/>
      <c r="M29" s="45"/>
      <c r="N29" s="128"/>
      <c r="O29" s="143"/>
      <c r="P29" s="46"/>
      <c r="Q29" s="47"/>
    </row>
    <row r="30" spans="2:17" ht="36.75" customHeight="1" x14ac:dyDescent="0.25">
      <c r="B30" s="193"/>
      <c r="C30" s="195"/>
      <c r="D30" s="48"/>
      <c r="E30" s="49"/>
      <c r="F30" s="49"/>
      <c r="G30" s="50"/>
      <c r="H30" s="51"/>
      <c r="I30" s="149"/>
      <c r="J30" s="51"/>
      <c r="K30" s="52"/>
      <c r="L30" s="53"/>
      <c r="M30" s="53"/>
      <c r="N30" s="129"/>
      <c r="O30" s="144"/>
      <c r="P30" s="54"/>
      <c r="Q30" s="55"/>
    </row>
    <row r="31" spans="2:17" ht="36.75" customHeight="1" thickBot="1" x14ac:dyDescent="0.3">
      <c r="B31" s="201"/>
      <c r="C31" s="200"/>
      <c r="D31" s="58"/>
      <c r="E31" s="59"/>
      <c r="F31" s="59"/>
      <c r="G31" s="60"/>
      <c r="H31" s="61"/>
      <c r="I31" s="150"/>
      <c r="J31" s="61"/>
      <c r="K31" s="62"/>
      <c r="L31" s="63"/>
      <c r="M31" s="63"/>
      <c r="N31" s="130"/>
      <c r="O31" s="140"/>
      <c r="P31" s="64"/>
      <c r="Q31" s="65"/>
    </row>
    <row r="32" spans="2:17" ht="33" customHeight="1" x14ac:dyDescent="0.25">
      <c r="B32" s="18"/>
      <c r="C32" s="19"/>
      <c r="D32" s="189"/>
      <c r="E32" s="189"/>
      <c r="F32" s="66"/>
      <c r="G32" s="19"/>
      <c r="H32" s="19"/>
      <c r="I32" s="19"/>
      <c r="J32" s="19"/>
      <c r="K32" s="189"/>
      <c r="L32" s="189"/>
      <c r="M32" s="66"/>
      <c r="N32" s="19"/>
      <c r="O32" s="19"/>
      <c r="P32" s="19"/>
      <c r="Q32" s="20"/>
    </row>
    <row r="33" spans="2:17" ht="9.75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ht="15" customHeight="1" x14ac:dyDescent="0.25">
      <c r="B34" s="3" t="s">
        <v>62</v>
      </c>
      <c r="D34" s="67" t="s">
        <v>48</v>
      </c>
      <c r="E34" s="3" t="s">
        <v>64</v>
      </c>
    </row>
    <row r="35" spans="2:17" ht="15" customHeight="1" x14ac:dyDescent="0.25">
      <c r="D35" s="67" t="s">
        <v>49</v>
      </c>
      <c r="E35" s="3" t="s">
        <v>63</v>
      </c>
    </row>
    <row r="36" spans="2:17" ht="15" customHeight="1" x14ac:dyDescent="0.25">
      <c r="D36" s="67" t="s">
        <v>50</v>
      </c>
      <c r="E36" s="3" t="s">
        <v>74</v>
      </c>
    </row>
    <row r="37" spans="2:17" ht="15" customHeight="1" x14ac:dyDescent="0.25">
      <c r="E37" s="3" t="s">
        <v>75</v>
      </c>
    </row>
    <row r="38" spans="2:17" ht="16.5" customHeight="1" x14ac:dyDescent="0.25">
      <c r="E38" s="3" t="s">
        <v>76</v>
      </c>
    </row>
  </sheetData>
  <sheetProtection sheet="1"/>
  <mergeCells count="28">
    <mergeCell ref="B1:Q2"/>
    <mergeCell ref="G4:K4"/>
    <mergeCell ref="G5:K5"/>
    <mergeCell ref="B7:D7"/>
    <mergeCell ref="B10:B11"/>
    <mergeCell ref="C10:C11"/>
    <mergeCell ref="B12:B13"/>
    <mergeCell ref="C12:C13"/>
    <mergeCell ref="B14:B15"/>
    <mergeCell ref="C14:C15"/>
    <mergeCell ref="B16:B17"/>
    <mergeCell ref="C16:C17"/>
    <mergeCell ref="B18:B19"/>
    <mergeCell ref="C18:C19"/>
    <mergeCell ref="B20:B21"/>
    <mergeCell ref="C20:C21"/>
    <mergeCell ref="B22:B23"/>
    <mergeCell ref="C22:C23"/>
    <mergeCell ref="B30:B31"/>
    <mergeCell ref="C30:C31"/>
    <mergeCell ref="D32:E32"/>
    <mergeCell ref="K32:L32"/>
    <mergeCell ref="B24:B25"/>
    <mergeCell ref="C24:C25"/>
    <mergeCell ref="B26:B27"/>
    <mergeCell ref="C26:C27"/>
    <mergeCell ref="B28:B29"/>
    <mergeCell ref="C28:C29"/>
  </mergeCells>
  <phoneticPr fontId="2"/>
  <dataValidations count="17">
    <dataValidation type="list" imeMode="off" allowBlank="1" showInputMessage="1" showErrorMessage="1" promptTitle="種目選択" prompt="出場種目を選択" sqref="B10:B31" xr:uid="{00000000-0002-0000-0300-000000000000}">
      <formula1>"XD,30XD,35XD,40XD,45XD,50XD,55XD,60XD,65XD,70XD"</formula1>
    </dataValidation>
    <dataValidation type="list" imeMode="hiragana" allowBlank="1" showInputMessage="1" showErrorMessage="1" promptTitle="所属" prompt="都道府県名選択" sqref="Q7" xr:uid="{00000000-0002-0000-0300-000001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C30 C28 C26 C24 C22 C20 C18 C16 C14 C10 C12" xr:uid="{00000000-0002-0000-0300-000002000000}"/>
    <dataValidation imeMode="hiragana" allowBlank="1" showInputMessage="1" showErrorMessage="1" promptTitle="氏名（姓）　　　　" prompt="全角で入力" sqref="D11:D31" xr:uid="{00000000-0002-0000-0300-000003000000}"/>
    <dataValidation imeMode="hiragana" allowBlank="1" showInputMessage="1" showErrorMessage="1" promptTitle="氏名（名）　　　　" prompt="全角で入力" sqref="E10:E31" xr:uid="{00000000-0002-0000-0300-000004000000}"/>
    <dataValidation imeMode="hiragana" allowBlank="1" showInputMessage="1" showErrorMessage="1" promptTitle="ふりがな（姓）　　　" prompt="全角で入力" sqref="F10:F31" xr:uid="{00000000-0002-0000-0300-000005000000}"/>
    <dataValidation imeMode="hiragana" allowBlank="1" showInputMessage="1" showErrorMessage="1" promptTitle="ふりがな（名）" prompt="全角ひらがな" sqref="G10:G31" xr:uid="{00000000-0002-0000-0300-000006000000}"/>
    <dataValidation imeMode="hiragana" allowBlank="1" showInputMessage="1" showErrorMessage="1" promptTitle="所属" prompt="セルに収まらない場合も、気にせず入力して下さい。" sqref="K10:K31" xr:uid="{00000000-0002-0000-0300-000007000000}"/>
    <dataValidation imeMode="hiragana" allowBlank="1" showInputMessage="1" showErrorMessage="1" promptTitle="所属ふりがな" prompt="セルに収まらない場合も、気にせず入力して下さい。" sqref="L10:L31" xr:uid="{00000000-0002-0000-0300-000008000000}"/>
    <dataValidation imeMode="hiragana" allowBlank="1" showInputMessage="1" showErrorMessage="1" promptTitle="所属略称" prompt="全角６文字で入力" sqref="M10:M31" xr:uid="{00000000-0002-0000-0300-000009000000}"/>
    <dataValidation type="list" allowBlank="1" showInputMessage="1" showErrorMessage="1" sqref="N10:N31" xr:uid="{00000000-0002-0000-0300-00000A000000}">
      <formula1>"男,女"</formula1>
    </dataValidation>
    <dataValidation imeMode="hiragana" allowBlank="1" showInputMessage="1" showErrorMessage="1" promptTitle="氏名（姓）　　　　" prompt="全角で入力_x000a_男性を上に、女性を下に入力" sqref="D10" xr:uid="{00000000-0002-0000-0300-00000C000000}"/>
    <dataValidation imeMode="hiragana" allowBlank="1" showInputMessage="1" showErrorMessage="1" promptTitle="西暦生年月日" prompt="セルに収まらない場合も、気にせず入力して下さい。" sqref="H10:H31" xr:uid="{00000000-0002-0000-0300-00000D000000}"/>
    <dataValidation type="list" imeMode="hiragana" allowBlank="1" showInputMessage="1" showErrorMessage="1" promptTitle="参加希望　全日本社会人" prompt="全日本社会人への参加を希望する場合は○印" sqref="O10:O31" xr:uid="{00000000-0002-0000-0300-00000E000000}">
      <formula1>"○"</formula1>
    </dataValidation>
    <dataValidation type="list" imeMode="hiragana" allowBlank="1" showInputMessage="1" showErrorMessage="1" promptTitle="参加希望　近畿総合" prompt="近畿総合への参加を希望する場合は○印" sqref="Q10:Q31" xr:uid="{00000000-0002-0000-0300-00000F000000}">
      <formula1>"○"</formula1>
    </dataValidation>
    <dataValidation type="list" imeMode="hiragana" allowBlank="1" showInputMessage="1" showErrorMessage="1" promptTitle="参加希望　全日本シニア" prompt="全日本シニアへの参加を希望する場合は○印" sqref="P10:P31" xr:uid="{00000000-0002-0000-0300-000010000000}">
      <formula1>"○"</formula1>
    </dataValidation>
    <dataValidation imeMode="hiragana" allowBlank="1" showErrorMessage="1" promptTitle="西暦生年月日" prompt="セルに収まらない場合も、気にせず入力して下さい。" sqref="I10:I31" xr:uid="{00000000-0002-0000-0300-000011000000}"/>
  </dataValidations>
  <printOptions horizontalCentered="1"/>
  <pageMargins left="0.39370078740157483" right="0.39370078740157483" top="0.39370078740157483" bottom="0.39370078740157483" header="0.35433070866141736" footer="0.19685039370078741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一覧表</vt:lpstr>
      <vt:lpstr>参加申込-単</vt:lpstr>
      <vt:lpstr>参加申込-複</vt:lpstr>
      <vt:lpstr>参加申込-混合複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高橋久登</dc:creator>
  <cp:lastModifiedBy>toshiyuki iwanishi</cp:lastModifiedBy>
  <cp:lastPrinted>2017-03-08T14:05:40Z</cp:lastPrinted>
  <dcterms:created xsi:type="dcterms:W3CDTF">2006-05-20T10:24:27Z</dcterms:created>
  <dcterms:modified xsi:type="dcterms:W3CDTF">2022-03-08T11:11:08Z</dcterms:modified>
</cp:coreProperties>
</file>