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2.01.09　団体総合\"/>
    </mc:Choice>
  </mc:AlternateContent>
  <xr:revisionPtr revIDLastSave="0" documentId="13_ncr:1_{C28E5B4C-E820-4BFC-82F8-0BEC96307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61" r:id="rId1"/>
    <sheet name="１" sheetId="29" r:id="rId2"/>
    <sheet name="２" sheetId="63" r:id="rId3"/>
    <sheet name="３" sheetId="64" r:id="rId4"/>
    <sheet name="４" sheetId="65" r:id="rId5"/>
  </sheets>
  <definedNames>
    <definedName name="_xlnm.Print_Area" localSheetId="1">'１'!$A$1:$N$44</definedName>
    <definedName name="_xlnm.Print_Area" localSheetId="2">'２'!$A$1:$N$44</definedName>
    <definedName name="_xlnm.Print_Area" localSheetId="3">'３'!$A$1:$N$44</definedName>
    <definedName name="_xlnm.Print_Area" localSheetId="4">'４'!$A$1:$N$44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5" l="1"/>
  <c r="A2" i="64"/>
  <c r="A2" i="63"/>
  <c r="G4" i="65"/>
  <c r="G4" i="64"/>
  <c r="G4" i="63"/>
  <c r="L4" i="65"/>
  <c r="L4" i="64"/>
  <c r="L4" i="63"/>
  <c r="D35" i="65"/>
  <c r="L34" i="65"/>
  <c r="D34" i="65"/>
  <c r="L33" i="65"/>
  <c r="G33" i="65"/>
  <c r="D33" i="65"/>
  <c r="C30" i="65"/>
  <c r="G27" i="65"/>
  <c r="G26" i="65"/>
  <c r="G25" i="65"/>
  <c r="G24" i="65"/>
  <c r="G23" i="65"/>
  <c r="G22" i="65"/>
  <c r="G21" i="65"/>
  <c r="G20" i="65"/>
  <c r="G16" i="65"/>
  <c r="G15" i="65"/>
  <c r="G14" i="65"/>
  <c r="G13" i="65"/>
  <c r="G12" i="65"/>
  <c r="G11" i="65"/>
  <c r="G10" i="65"/>
  <c r="G9" i="65"/>
  <c r="M5" i="65"/>
  <c r="I4" i="65"/>
  <c r="D35" i="64"/>
  <c r="L34" i="64"/>
  <c r="D34" i="64"/>
  <c r="L33" i="64"/>
  <c r="G33" i="64"/>
  <c r="D33" i="64"/>
  <c r="C30" i="64"/>
  <c r="G27" i="64"/>
  <c r="G26" i="64"/>
  <c r="G25" i="64"/>
  <c r="G24" i="64"/>
  <c r="G23" i="64"/>
  <c r="G22" i="64"/>
  <c r="G21" i="64"/>
  <c r="G20" i="64"/>
  <c r="G16" i="64"/>
  <c r="G15" i="64"/>
  <c r="G14" i="64"/>
  <c r="G13" i="64"/>
  <c r="G12" i="64"/>
  <c r="G11" i="64"/>
  <c r="G10" i="64"/>
  <c r="G9" i="64"/>
  <c r="M5" i="64"/>
  <c r="I4" i="64"/>
  <c r="L34" i="63"/>
  <c r="L33" i="63"/>
  <c r="G33" i="63"/>
  <c r="D35" i="63"/>
  <c r="D34" i="63"/>
  <c r="D33" i="63"/>
  <c r="C30" i="63"/>
  <c r="G27" i="63"/>
  <c r="G26" i="63"/>
  <c r="G25" i="63"/>
  <c r="G24" i="63"/>
  <c r="G23" i="63"/>
  <c r="G22" i="63"/>
  <c r="G21" i="63"/>
  <c r="G20" i="63"/>
  <c r="G16" i="63"/>
  <c r="G15" i="63"/>
  <c r="G14" i="63"/>
  <c r="G13" i="63"/>
  <c r="G12" i="63"/>
  <c r="G11" i="63"/>
  <c r="G10" i="63"/>
  <c r="G9" i="63"/>
  <c r="M5" i="63"/>
  <c r="I4" i="63"/>
  <c r="G27" i="29"/>
  <c r="G26" i="29"/>
  <c r="G25" i="29"/>
  <c r="G24" i="29"/>
  <c r="G23" i="29"/>
  <c r="G22" i="29"/>
  <c r="G21" i="29"/>
  <c r="G20" i="29"/>
  <c r="G16" i="29"/>
  <c r="G15" i="29"/>
  <c r="G14" i="29"/>
  <c r="G13" i="29"/>
  <c r="G12" i="29"/>
  <c r="G11" i="29"/>
  <c r="G10" i="29"/>
  <c r="G9" i="29"/>
  <c r="M5" i="29" l="1"/>
  <c r="G16" i="61"/>
  <c r="G15" i="61"/>
  <c r="G17" i="61" s="1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E08F088-4CC4-44DF-AC3C-7333D13DF6C5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申込用紙は、左下見出しをクリック</t>
        </r>
      </text>
    </comment>
  </commentList>
</comments>
</file>

<file path=xl/sharedStrings.xml><?xml version="1.0" encoding="utf-8"?>
<sst xmlns="http://schemas.openxmlformats.org/spreadsheetml/2006/main" count="333" uniqueCount="93">
  <si>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</si>
  <si>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</si>
  <si>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</si>
  <si>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</si>
  <si>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</si>
  <si>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</si>
  <si>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</si>
  <si>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</si>
  <si>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</si>
  <si>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</si>
  <si>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</si>
  <si>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</si>
  <si>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</si>
  <si>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</si>
  <si>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</si>
  <si>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</si>
  <si>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</si>
  <si>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</si>
  <si>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</si>
  <si>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</si>
  <si>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</si>
  <si>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</si>
  <si>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</si>
  <si>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</si>
  <si>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</si>
  <si>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</si>
  <si>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</si>
  <si>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</si>
  <si>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</si>
  <si>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</si>
  <si>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</si>
  <si>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</si>
  <si>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</si>
  <si>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</si>
  <si>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</si>
  <si>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</si>
  <si>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</si>
  <si>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</si>
  <si>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</si>
  <si>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</si>
  <si>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</si>
  <si>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</si>
  <si>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</si>
  <si>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チーム名</t>
    <rPh sb="3" eb="4">
      <t>メイ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</si>
  <si>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</si>
  <si>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</si>
  <si>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</si>
  <si>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</si>
  <si>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</si>
  <si>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</si>
  <si>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</si>
  <si>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</si>
  <si>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</si>
  <si>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所属内ランク</t>
    <rPh sb="0" eb="2">
      <t>ショゾク</t>
    </rPh>
    <rPh sb="2" eb="3">
      <t>ナイ</t>
    </rPh>
    <phoneticPr fontId="3"/>
  </si>
  <si>
    <t>所　　属</t>
    <rPh sb="0" eb="1">
      <t>トコロ</t>
    </rPh>
    <rPh sb="3" eb="4">
      <t>ゾク</t>
    </rPh>
    <phoneticPr fontId="3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</si>
  <si>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3"/>
  </si>
  <si>
    <t>種目</t>
    <rPh sb="0" eb="2">
      <t>シュモク</t>
    </rPh>
    <phoneticPr fontId="3"/>
  </si>
  <si>
    <t>　</t>
  </si>
  <si>
    <t>複数チームを申し込む場合、種目別に申込書を作成してください。</t>
    <rPh sb="0" eb="2">
      <t>フクスウ</t>
    </rPh>
    <rPh sb="6" eb="7">
      <t>モウ</t>
    </rPh>
    <rPh sb="8" eb="9">
      <t>コ</t>
    </rPh>
    <rPh sb="10" eb="12">
      <t>バアイ</t>
    </rPh>
    <rPh sb="13" eb="16">
      <t>シュモクベツ</t>
    </rPh>
    <rPh sb="17" eb="20">
      <t>モウシコミショ</t>
    </rPh>
    <rPh sb="21" eb="23">
      <t>サクセイ</t>
    </rPh>
    <phoneticPr fontId="3"/>
  </si>
  <si>
    <t>チーム数</t>
    <rPh sb="3" eb="4">
      <t>スウ</t>
    </rPh>
    <phoneticPr fontId="3"/>
  </si>
  <si>
    <r>
      <t>該当欄すべてにご記入のうえ、必ず</t>
    </r>
    <r>
      <rPr>
        <b/>
        <u/>
        <sz val="12"/>
        <color indexed="10"/>
        <rFont val="ＭＳ Ｐゴシック"/>
        <family val="3"/>
        <charset val="128"/>
      </rPr>
      <t>申込用紙とセット</t>
    </r>
    <r>
      <rPr>
        <u/>
        <sz val="12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</si>
  <si>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ｴﾝﾄﾘｰ
ﾁｰﾑ数</t>
    <rPh sb="9" eb="10">
      <t>スウ</t>
    </rPh>
    <phoneticPr fontId="3"/>
  </si>
  <si>
    <r>
      <t xml:space="preserve">電話番号
</t>
    </r>
    <r>
      <rPr>
        <sz val="10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</si>
  <si>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区　　　分</t>
    <rPh sb="0" eb="1">
      <t>ク</t>
    </rPh>
    <rPh sb="4" eb="5">
      <t>ブン</t>
    </rPh>
    <phoneticPr fontId="3"/>
  </si>
  <si>
    <t>一般・大学生を含むチーム</t>
    <rPh sb="0" eb="2">
      <t>イッパン</t>
    </rPh>
    <rPh sb="3" eb="5">
      <t>ダイガク</t>
    </rPh>
    <rPh sb="5" eb="6">
      <t>ナマ</t>
    </rPh>
    <rPh sb="7" eb="8">
      <t>フク</t>
    </rPh>
    <phoneticPr fontId="3"/>
  </si>
  <si>
    <t>５，０００円</t>
    <rPh sb="5" eb="6">
      <t>エン</t>
    </rPh>
    <phoneticPr fontId="3"/>
  </si>
  <si>
    <t>ﾁｰﾑ</t>
    <phoneticPr fontId="3"/>
  </si>
  <si>
    <t>高校生以下のみのチーム</t>
    <rPh sb="0" eb="3">
      <t>コウコウセイ</t>
    </rPh>
    <rPh sb="3" eb="5">
      <t>イカ</t>
    </rPh>
    <phoneticPr fontId="3"/>
  </si>
  <si>
    <t>３，０００円</t>
    <rPh sb="5" eb="6">
      <t>エン</t>
    </rPh>
    <phoneticPr fontId="3"/>
  </si>
  <si>
    <t>③</t>
    <phoneticPr fontId="3"/>
  </si>
  <si>
    <t>「種目」の欄には、男１部、男２部、女３部、女４部 のように、種目記号を記入（選択）してください。</t>
    <rPh sb="9" eb="10">
      <t>オトコ</t>
    </rPh>
    <rPh sb="11" eb="12">
      <t>ブ</t>
    </rPh>
    <rPh sb="13" eb="14">
      <t>オトコ</t>
    </rPh>
    <rPh sb="15" eb="16">
      <t>ブ</t>
    </rPh>
    <rPh sb="17" eb="18">
      <t>オンナ</t>
    </rPh>
    <rPh sb="19" eb="20">
      <t>ブ</t>
    </rPh>
    <rPh sb="21" eb="22">
      <t>オンナ</t>
    </rPh>
    <rPh sb="23" eb="24">
      <t>ブ</t>
    </rPh>
    <rPh sb="35" eb="37">
      <t>キニュウ</t>
    </rPh>
    <rPh sb="38" eb="40">
      <t>センタク</t>
    </rPh>
    <phoneticPr fontId="3"/>
  </si>
  <si>
    <t>複数チームを申し込む場合、種目別に申込書を作成してください。また、種目毎に所属内ランクを記入してください。</t>
    <rPh sb="13" eb="15">
      <t>シュモク</t>
    </rPh>
    <rPh sb="15" eb="16">
      <t>ベツ</t>
    </rPh>
    <rPh sb="17" eb="20">
      <t>モウシコミショ</t>
    </rPh>
    <rPh sb="21" eb="23">
      <t>サクセイ</t>
    </rPh>
    <rPh sb="33" eb="35">
      <t>シュモク</t>
    </rPh>
    <rPh sb="35" eb="36">
      <t>ゴト</t>
    </rPh>
    <phoneticPr fontId="3"/>
  </si>
  <si>
    <t>複数チームを申し込む場合、種目ごとに所属内ランクを記入してください。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3" eb="15">
      <t>シュモク</t>
    </rPh>
    <rPh sb="18" eb="20">
      <t>ショゾク</t>
    </rPh>
    <rPh sb="20" eb="21">
      <t>ナイ</t>
    </rPh>
    <rPh sb="25" eb="27">
      <t>キニュウ</t>
    </rPh>
    <phoneticPr fontId="3"/>
  </si>
  <si>
    <t>（〆切：12月10日必着）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</si>
  <si>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ただし、第４９回愛媛県団体総合バドミントン選手権大会参加料として</t>
    <rPh sb="4" eb="5">
      <t>ダイ</t>
    </rPh>
    <rPh sb="7" eb="8">
      <t>カイ</t>
    </rPh>
    <rPh sb="8" eb="11">
      <t>エヒメケン</t>
    </rPh>
    <rPh sb="11" eb="13">
      <t>ダンタイ</t>
    </rPh>
    <rPh sb="13" eb="15">
      <t>ソウゴウ</t>
    </rPh>
    <rPh sb="21" eb="24">
      <t>センシュケン</t>
    </rPh>
    <rPh sb="26" eb="28">
      <t>サンカ</t>
    </rPh>
    <rPh sb="28" eb="29">
      <t>リョウ</t>
    </rPh>
    <phoneticPr fontId="3"/>
  </si>
  <si>
    <t>令和　　４　年　　１　月　９　日</t>
    <rPh sb="0" eb="2">
      <t>レイワ</t>
    </rPh>
    <rPh sb="6" eb="7">
      <t>ネン</t>
    </rPh>
    <rPh sb="11" eb="12">
      <t>ガツ</t>
    </rPh>
    <rPh sb="15" eb="16">
      <t>ニチ</t>
    </rPh>
    <phoneticPr fontId="3"/>
  </si>
  <si>
    <t>第４９回愛媛県団体総合バドミントン選手権大会　入金明細書</t>
    <rPh sb="0" eb="1">
      <t>ダイ</t>
    </rPh>
    <rPh sb="3" eb="4">
      <t>カイ</t>
    </rPh>
    <rPh sb="4" eb="7">
      <t>エヒメケン</t>
    </rPh>
    <rPh sb="7" eb="9">
      <t>ダンタイ</t>
    </rPh>
    <rPh sb="9" eb="11">
      <t>ソウゴウ</t>
    </rPh>
    <rPh sb="17" eb="20">
      <t>センシュケン</t>
    </rPh>
    <rPh sb="23" eb="25">
      <t>ニュウキン</t>
    </rPh>
    <rPh sb="25" eb="27">
      <t>メイサイ</t>
    </rPh>
    <rPh sb="27" eb="28">
      <t>ショ</t>
    </rPh>
    <phoneticPr fontId="3"/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</si>
  <si>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</si>
  <si>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第４９回愛媛県団体総合バドミントン選手権大会　参加申込用紙</t>
    <phoneticPr fontId="3"/>
  </si>
  <si>
    <t>選手６
(1部のみ)</t>
    <rPh sb="0" eb="2">
      <t>センシュ</t>
    </rPh>
    <rPh sb="6" eb="7">
      <t>ブ</t>
    </rPh>
    <phoneticPr fontId="3"/>
  </si>
  <si>
    <t>選手７
(1部のみ)</t>
    <rPh sb="0" eb="2">
      <t>センシュ</t>
    </rPh>
    <rPh sb="6" eb="7">
      <t>ブ</t>
    </rPh>
    <phoneticPr fontId="3"/>
  </si>
  <si>
    <t>バドミントン歴</t>
    <rPh sb="6" eb="7">
      <t>レキ</t>
    </rPh>
    <phoneticPr fontId="3"/>
  </si>
  <si>
    <t>氏　　名</t>
    <rPh sb="0" eb="1">
      <t>シ</t>
    </rPh>
    <rPh sb="3" eb="4">
      <t>ナ</t>
    </rPh>
    <phoneticPr fontId="3"/>
  </si>
  <si>
    <t>会員番号（10桁）</t>
    <rPh sb="0" eb="4">
      <t>カイインバンゴウ</t>
    </rPh>
    <rPh sb="7" eb="8">
      <t>ケタ</t>
    </rPh>
    <phoneticPr fontId="3"/>
  </si>
  <si>
    <t>申込
団体名</t>
    <rPh sb="0" eb="2">
      <t>モウシコミ</t>
    </rPh>
    <rPh sb="3" eb="5">
      <t>ダンタイ</t>
    </rPh>
    <rPh sb="5" eb="6">
      <t>メイ</t>
    </rPh>
    <phoneticPr fontId="3"/>
  </si>
  <si>
    <t>←まずは申込団体（所属）名を入れてください</t>
    <rPh sb="4" eb="8">
      <t>モウシコミダンタイ</t>
    </rPh>
    <rPh sb="9" eb="11">
      <t>ショゾク</t>
    </rPh>
    <rPh sb="12" eb="13">
      <t>メイ</t>
    </rPh>
    <rPh sb="14" eb="15">
      <t>イ</t>
    </rPh>
    <phoneticPr fontId="3"/>
  </si>
  <si>
    <r>
      <t>年齢（</t>
    </r>
    <r>
      <rPr>
        <b/>
        <u/>
        <sz val="9"/>
        <color rgb="FFFF0000"/>
        <rFont val="ＭＳ Ｐゴシック"/>
        <family val="3"/>
        <charset val="128"/>
      </rPr>
      <t>3年4月1日現在</t>
    </r>
    <r>
      <rPr>
        <u/>
        <sz val="9"/>
        <color indexed="10"/>
        <rFont val="ＭＳ Ｐゴシック"/>
        <family val="3"/>
        <charset val="128"/>
      </rPr>
      <t>）を記入してください。データ入力の場合、自動表示されます。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3" eb="15">
      <t>キニュウ</t>
    </rPh>
    <rPh sb="25" eb="27">
      <t>ニュウリョク</t>
    </rPh>
    <rPh sb="28" eb="30">
      <t>バアイ</t>
    </rPh>
    <rPh sb="31" eb="35">
      <t>ジドウヒョウジ</t>
    </rPh>
    <phoneticPr fontId="3"/>
  </si>
  <si>
    <t>④</t>
    <phoneticPr fontId="3"/>
  </si>
  <si>
    <t>バドミントン歴の欄には、高校生は出身中学校名及び経験年数を、中学生は出身団体名（ｼﾞｭﾆｱｻｰｸﾙ）及び経験年数を記入してください。</t>
    <rPh sb="6" eb="7">
      <t>レキ</t>
    </rPh>
    <rPh sb="8" eb="9">
      <t>ラン</t>
    </rPh>
    <rPh sb="12" eb="15">
      <t>コウコウセイ</t>
    </rPh>
    <rPh sb="16" eb="18">
      <t>シュッシン</t>
    </rPh>
    <rPh sb="18" eb="21">
      <t>チュウガッコウ</t>
    </rPh>
    <rPh sb="21" eb="22">
      <t>メイ</t>
    </rPh>
    <rPh sb="22" eb="23">
      <t>オヨ</t>
    </rPh>
    <rPh sb="24" eb="26">
      <t>ケイケン</t>
    </rPh>
    <rPh sb="26" eb="28">
      <t>ネンスウ</t>
    </rPh>
    <rPh sb="30" eb="33">
      <t>チュウガクセイ</t>
    </rPh>
    <rPh sb="34" eb="36">
      <t>シュッシン</t>
    </rPh>
    <rPh sb="36" eb="38">
      <t>ダンタイ</t>
    </rPh>
    <rPh sb="38" eb="39">
      <t>メイ</t>
    </rPh>
    <rPh sb="50" eb="51">
      <t>オヨ</t>
    </rPh>
    <rPh sb="52" eb="56">
      <t>ケイケンネンスウ</t>
    </rPh>
    <rPh sb="57" eb="59">
      <t>キニュウ</t>
    </rPh>
    <phoneticPr fontId="3"/>
  </si>
  <si>
    <t>（経験年数は令和３年１２月末現在、中・高校生以外は記入不要）</t>
    <rPh sb="1" eb="5">
      <t>ケイケンネンスウ</t>
    </rPh>
    <rPh sb="6" eb="8">
      <t>レイワ</t>
    </rPh>
    <rPh sb="9" eb="10">
      <t>ネン</t>
    </rPh>
    <rPh sb="12" eb="14">
      <t>ガツマツ</t>
    </rPh>
    <rPh sb="14" eb="16">
      <t>ゲンザイ</t>
    </rPh>
    <rPh sb="17" eb="18">
      <t>チュウ</t>
    </rPh>
    <rPh sb="19" eb="24">
      <t>コウコウセイイガイ</t>
    </rPh>
    <rPh sb="25" eb="29">
      <t>キニュウフヨウ</t>
    </rPh>
    <phoneticPr fontId="3"/>
  </si>
  <si>
    <t>今年度登録欄には、すでに登録手続きをしている場合は「○」を記入してください。申請中の場合「申請中」、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rPh sb="38" eb="41">
      <t>シンセイチュウ</t>
    </rPh>
    <rPh sb="42" eb="44">
      <t>バアイ</t>
    </rPh>
    <rPh sb="45" eb="48">
      <t>シンセイチュウ</t>
    </rPh>
    <phoneticPr fontId="3"/>
  </si>
  <si>
    <t>　水色部分には、１に入力したものが、２～３に印字されます。</t>
    <rPh sb="1" eb="3">
      <t>ミズイロ</t>
    </rPh>
    <rPh sb="3" eb="5">
      <t>ブブン</t>
    </rPh>
    <rPh sb="10" eb="12">
      <t>ニュウリョク</t>
    </rPh>
    <rPh sb="22" eb="24">
      <t>インジ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</si>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</sst>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sz val="11"/>
      <color indexed="8"/>
      <name val="HG正楷書体-PRO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7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12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9" xfId="1" applyFont="1" applyBorder="1" applyAlignment="1">
      <alignment shrinkToFit="1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" fillId="0" borderId="13" xfId="0" applyFont="1" applyBorder="1" applyAlignment="1" applyProtection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2" borderId="0" xfId="0" applyFont="1" applyFill="1" applyProtection="1">
      <alignment vertical="center"/>
      <protection locked="0"/>
    </xf>
    <xf numFmtId="0" fontId="9" fillId="0" borderId="0" xfId="1" applyFont="1"/>
    <xf numFmtId="0" fontId="1" fillId="0" borderId="0" xfId="1"/>
    <xf numFmtId="38" fontId="13" fillId="0" borderId="36" xfId="2" applyFont="1" applyBorder="1" applyAlignment="1">
      <alignment vertical="center" justifyLastLine="1" shrinkToFit="1"/>
    </xf>
    <xf numFmtId="38" fontId="13" fillId="0" borderId="37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9" fillId="0" borderId="40" xfId="1" applyFont="1" applyBorder="1" applyAlignment="1">
      <alignment shrinkToFit="1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right" vertical="center"/>
      <protection locked="0"/>
    </xf>
    <xf numFmtId="0" fontId="11" fillId="0" borderId="42" xfId="0" applyFont="1" applyBorder="1" applyProtection="1">
      <alignment vertical="center"/>
      <protection locked="0"/>
    </xf>
    <xf numFmtId="0" fontId="4" fillId="0" borderId="44" xfId="0" applyFont="1" applyBorder="1" applyAlignment="1" applyProtection="1">
      <alignment horizontal="center" vertical="center" wrapText="1" shrinkToFit="1"/>
      <protection locked="0"/>
    </xf>
    <xf numFmtId="49" fontId="6" fillId="0" borderId="45" xfId="0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 shrinkToFit="1"/>
    </xf>
    <xf numFmtId="0" fontId="6" fillId="0" borderId="23" xfId="0" applyFont="1" applyBorder="1" applyAlignment="1" applyProtection="1">
      <alignment horizontal="center" vertical="center" shrinkToFit="1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17" fillId="0" borderId="47" xfId="0" applyFont="1" applyBorder="1" applyProtection="1">
      <alignment vertical="center"/>
      <protection locked="0"/>
    </xf>
    <xf numFmtId="0" fontId="28" fillId="0" borderId="47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26" fillId="0" borderId="0" xfId="1" applyFont="1" applyAlignment="1">
      <alignment horizontal="center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0" fillId="0" borderId="0" xfId="1" applyFont="1" applyAlignment="1">
      <alignment horizontal="right" vertical="center"/>
    </xf>
    <xf numFmtId="0" fontId="9" fillId="0" borderId="51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wrapText="1"/>
    </xf>
    <xf numFmtId="0" fontId="36" fillId="0" borderId="21" xfId="1" applyFont="1" applyBorder="1" applyAlignment="1">
      <alignment vertical="center" wrapText="1" shrinkToFit="1"/>
    </xf>
    <xf numFmtId="0" fontId="34" fillId="0" borderId="21" xfId="1" applyFont="1" applyBorder="1" applyAlignment="1">
      <alignment horizontal="right" vertical="center" shrinkToFit="1"/>
    </xf>
    <xf numFmtId="0" fontId="9" fillId="0" borderId="55" xfId="1" applyFont="1" applyBorder="1" applyAlignment="1">
      <alignment horizontal="center" vertical="center" wrapText="1" shrinkToFit="1"/>
    </xf>
    <xf numFmtId="0" fontId="36" fillId="0" borderId="59" xfId="1" applyFont="1" applyBorder="1" applyAlignment="1">
      <alignment horizontal="right" vertical="center" wrapText="1" shrinkToFit="1"/>
    </xf>
    <xf numFmtId="0" fontId="34" fillId="0" borderId="9" xfId="1" applyFont="1" applyBorder="1" applyAlignment="1">
      <alignment horizontal="right" vertical="center" shrinkToFit="1"/>
    </xf>
    <xf numFmtId="0" fontId="34" fillId="0" borderId="33" xfId="1" applyFont="1" applyBorder="1" applyAlignment="1">
      <alignment horizontal="right" vertical="center" shrinkToFit="1"/>
    </xf>
    <xf numFmtId="0" fontId="11" fillId="0" borderId="40" xfId="1" applyFont="1" applyBorder="1"/>
    <xf numFmtId="0" fontId="9" fillId="0" borderId="11" xfId="1" applyFont="1" applyBorder="1" applyAlignment="1">
      <alignment shrinkToFit="1"/>
    </xf>
    <xf numFmtId="0" fontId="39" fillId="0" borderId="6" xfId="1" applyFont="1" applyBorder="1" applyAlignment="1">
      <alignment horizontal="center" shrinkToFit="1"/>
    </xf>
    <xf numFmtId="0" fontId="6" fillId="0" borderId="1" xfId="0" applyFont="1" applyBorder="1" applyAlignment="1">
      <alignment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vertical="center" shrinkToFit="1"/>
    </xf>
    <xf numFmtId="0" fontId="16" fillId="0" borderId="0" xfId="0" applyFont="1" applyBorder="1" applyAlignment="1" applyProtection="1">
      <alignment vertical="center" justifyLastLine="1"/>
      <protection locked="0"/>
    </xf>
    <xf numFmtId="0" fontId="6" fillId="0" borderId="66" xfId="0" applyFont="1" applyBorder="1" applyAlignment="1">
      <alignment vertical="center" shrinkToFit="1"/>
    </xf>
    <xf numFmtId="14" fontId="6" fillId="0" borderId="66" xfId="0" applyNumberFormat="1" applyFont="1" applyBorder="1" applyAlignment="1">
      <alignment vertical="center" shrinkToFit="1"/>
    </xf>
    <xf numFmtId="0" fontId="6" fillId="0" borderId="66" xfId="0" applyFont="1" applyBorder="1" applyAlignment="1" applyProtection="1">
      <alignment horizontal="center" vertical="center" shrinkToFit="1"/>
    </xf>
    <xf numFmtId="49" fontId="6" fillId="0" borderId="66" xfId="0" applyNumberFormat="1" applyFont="1" applyBorder="1" applyAlignment="1" applyProtection="1">
      <alignment horizontal="center" vertical="center" shrinkToFit="1"/>
      <protection locked="0"/>
    </xf>
    <xf numFmtId="49" fontId="6" fillId="0" borderId="67" xfId="0" applyNumberFormat="1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vertical="center" shrinkToFit="1"/>
    </xf>
    <xf numFmtId="14" fontId="6" fillId="0" borderId="69" xfId="0" applyNumberFormat="1" applyFont="1" applyBorder="1" applyAlignment="1">
      <alignment vertical="center" shrinkToFit="1"/>
    </xf>
    <xf numFmtId="0" fontId="6" fillId="0" borderId="69" xfId="0" applyFont="1" applyBorder="1" applyAlignment="1" applyProtection="1">
      <alignment horizontal="center" vertical="center" shrinkToFit="1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right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42" fillId="0" borderId="0" xfId="0" applyFont="1">
      <alignment vertical="center"/>
    </xf>
    <xf numFmtId="0" fontId="9" fillId="0" borderId="14" xfId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9" fillId="0" borderId="14" xfId="1" applyFont="1" applyBorder="1" applyAlignment="1">
      <alignment horizontal="distributed" vertical="center" justifyLastLine="1" shrinkToFit="1"/>
    </xf>
    <xf numFmtId="0" fontId="9" fillId="0" borderId="11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2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0" fontId="9" fillId="0" borderId="11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12" xfId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horizontal="center" vertical="center" wrapText="1" shrinkToFit="1"/>
    </xf>
    <xf numFmtId="49" fontId="9" fillId="0" borderId="11" xfId="1" applyNumberFormat="1" applyFont="1" applyBorder="1" applyAlignment="1">
      <alignment horizontal="center" vertical="center" wrapText="1" shrinkToFit="1"/>
    </xf>
    <xf numFmtId="49" fontId="9" fillId="0" borderId="2" xfId="1" applyNumberFormat="1" applyFont="1" applyBorder="1" applyAlignment="1">
      <alignment horizontal="center" vertical="center" wrapText="1" shrinkToFit="1"/>
    </xf>
    <xf numFmtId="49" fontId="9" fillId="0" borderId="3" xfId="1" applyNumberFormat="1" applyFont="1" applyBorder="1" applyAlignment="1">
      <alignment horizontal="center" vertical="center" wrapText="1" shrinkToFit="1"/>
    </xf>
    <xf numFmtId="49" fontId="9" fillId="0" borderId="12" xfId="1" applyNumberFormat="1" applyFont="1" applyBorder="1" applyAlignment="1">
      <alignment horizontal="center" vertical="center" wrapText="1" shrinkToFit="1"/>
    </xf>
    <xf numFmtId="49" fontId="9" fillId="0" borderId="5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0" fontId="9" fillId="0" borderId="16" xfId="1" applyFont="1" applyBorder="1" applyAlignment="1">
      <alignment horizontal="center" vertical="center" justifyLastLine="1" shrinkToFit="1"/>
    </xf>
    <xf numFmtId="0" fontId="9" fillId="0" borderId="49" xfId="1" applyFont="1" applyBorder="1" applyAlignment="1">
      <alignment horizontal="center" vertical="center" justifyLastLine="1" shrinkToFit="1"/>
    </xf>
    <xf numFmtId="0" fontId="33" fillId="0" borderId="16" xfId="1" applyFont="1" applyBorder="1" applyAlignment="1">
      <alignment horizontal="center" vertical="center" wrapText="1" shrinkToFit="1"/>
    </xf>
    <xf numFmtId="0" fontId="33" fillId="0" borderId="49" xfId="1" applyFont="1" applyBorder="1" applyAlignment="1">
      <alignment horizontal="center" vertical="center" wrapText="1" shrinkToFit="1"/>
    </xf>
    <xf numFmtId="0" fontId="33" fillId="0" borderId="17" xfId="1" applyFont="1" applyBorder="1" applyAlignment="1">
      <alignment horizontal="center" vertical="center" wrapText="1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3" fontId="34" fillId="0" borderId="20" xfId="1" applyNumberFormat="1" applyFont="1" applyBorder="1" applyAlignment="1">
      <alignment horizontal="center" vertical="center" shrinkToFit="1"/>
    </xf>
    <xf numFmtId="0" fontId="34" fillId="0" borderId="26" xfId="1" applyFont="1" applyBorder="1" applyAlignment="1">
      <alignment horizontal="center" vertical="center" shrinkToFit="1"/>
    </xf>
    <xf numFmtId="0" fontId="35" fillId="0" borderId="20" xfId="1" applyFont="1" applyBorder="1" applyAlignment="1">
      <alignment horizontal="center" vertical="center" shrinkToFit="1"/>
    </xf>
    <xf numFmtId="0" fontId="35" fillId="0" borderId="26" xfId="1" applyFont="1" applyBorder="1" applyAlignment="1">
      <alignment horizontal="center" vertical="center" shrinkToFit="1"/>
    </xf>
    <xf numFmtId="38" fontId="34" fillId="0" borderId="20" xfId="2" applyFont="1" applyBorder="1" applyAlignment="1">
      <alignment horizontal="right" vertical="center" shrinkToFit="1"/>
    </xf>
    <xf numFmtId="38" fontId="2" fillId="0" borderId="26" xfId="2" applyFont="1" applyBorder="1" applyAlignment="1">
      <alignment horizontal="right" vertical="center" shrinkToFit="1"/>
    </xf>
    <xf numFmtId="49" fontId="9" fillId="0" borderId="20" xfId="1" applyNumberFormat="1" applyFont="1" applyBorder="1" applyAlignment="1">
      <alignment horizontal="center" vertical="center" wrapText="1" shrinkToFit="1"/>
    </xf>
    <xf numFmtId="49" fontId="9" fillId="0" borderId="26" xfId="1" applyNumberFormat="1" applyFont="1" applyBorder="1" applyAlignment="1">
      <alignment horizontal="center" vertical="center" wrapText="1" shrinkToFit="1"/>
    </xf>
    <xf numFmtId="49" fontId="9" fillId="0" borderId="54" xfId="1" applyNumberFormat="1" applyFont="1" applyBorder="1" applyAlignment="1">
      <alignment horizontal="center" vertical="center" wrapText="1" shrinkToFit="1"/>
    </xf>
    <xf numFmtId="3" fontId="34" fillId="0" borderId="56" xfId="1" applyNumberFormat="1" applyFont="1" applyBorder="1" applyAlignment="1">
      <alignment horizontal="center" vertical="center" shrinkToFit="1"/>
    </xf>
    <xf numFmtId="0" fontId="34" fillId="0" borderId="47" xfId="1" applyFont="1" applyBorder="1" applyAlignment="1">
      <alignment horizontal="center" vertical="center" shrinkToFit="1"/>
    </xf>
    <xf numFmtId="38" fontId="34" fillId="0" borderId="57" xfId="2" applyFont="1" applyBorder="1" applyAlignment="1">
      <alignment horizontal="center" vertical="center" shrinkToFit="1"/>
    </xf>
    <xf numFmtId="38" fontId="34" fillId="0" borderId="58" xfId="2" applyFont="1" applyBorder="1" applyAlignment="1">
      <alignment horizontal="center" vertical="center" shrinkToFit="1"/>
    </xf>
    <xf numFmtId="38" fontId="34" fillId="0" borderId="12" xfId="2" applyFont="1" applyBorder="1" applyAlignment="1">
      <alignment horizontal="right" vertical="center" shrinkToFit="1"/>
    </xf>
    <xf numFmtId="38" fontId="2" fillId="0" borderId="5" xfId="2" applyFont="1" applyBorder="1" applyAlignment="1">
      <alignment horizontal="right" vertical="center" shrinkToFit="1"/>
    </xf>
    <xf numFmtId="49" fontId="9" fillId="0" borderId="53" xfId="1" applyNumberFormat="1" applyFont="1" applyBorder="1" applyAlignment="1">
      <alignment horizontal="center" vertical="center" wrapText="1" shrinkToFit="1"/>
    </xf>
    <xf numFmtId="49" fontId="9" fillId="0" borderId="60" xfId="1" applyNumberFormat="1" applyFont="1" applyBorder="1" applyAlignment="1">
      <alignment horizontal="center" vertical="center" wrapText="1" shrinkToFit="1"/>
    </xf>
    <xf numFmtId="0" fontId="9" fillId="0" borderId="34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33" xfId="1" applyBorder="1" applyAlignment="1">
      <alignment horizontal="center" vertical="center" shrinkToFit="1"/>
    </xf>
    <xf numFmtId="38" fontId="34" fillId="0" borderId="22" xfId="2" applyFont="1" applyBorder="1" applyAlignment="1">
      <alignment horizontal="right" vertical="center" shrinkToFit="1"/>
    </xf>
    <xf numFmtId="38" fontId="2" fillId="0" borderId="23" xfId="2" applyFont="1" applyBorder="1" applyAlignment="1">
      <alignment horizontal="right" vertical="center" shrinkToFit="1"/>
    </xf>
    <xf numFmtId="0" fontId="9" fillId="0" borderId="22" xfId="1" applyFont="1" applyBorder="1" applyAlignment="1">
      <alignment horizontal="center" vertical="center" wrapText="1" shrinkToFit="1"/>
    </xf>
    <xf numFmtId="0" fontId="1" fillId="0" borderId="23" xfId="1" applyBorder="1" applyAlignment="1">
      <alignment horizontal="center" vertical="center" wrapText="1" shrinkToFit="1"/>
    </xf>
    <xf numFmtId="0" fontId="1" fillId="0" borderId="24" xfId="1" applyBorder="1" applyAlignment="1">
      <alignment horizontal="center" vertical="center" wrapText="1" shrinkToFit="1"/>
    </xf>
    <xf numFmtId="0" fontId="10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 wrapText="1" shrinkToFit="1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31" xfId="1" applyFont="1" applyBorder="1" applyAlignment="1">
      <alignment horizontal="center" vertical="center" wrapText="1" shrinkToFit="1"/>
    </xf>
    <xf numFmtId="38" fontId="10" fillId="0" borderId="35" xfId="2" applyFont="1" applyBorder="1" applyAlignment="1">
      <alignment horizontal="center" vertical="center"/>
    </xf>
    <xf numFmtId="38" fontId="10" fillId="0" borderId="36" xfId="2" applyFont="1" applyBorder="1" applyAlignment="1">
      <alignment horizontal="center" vertical="center"/>
    </xf>
    <xf numFmtId="38" fontId="10" fillId="0" borderId="37" xfId="2" applyFont="1" applyBorder="1" applyAlignment="1">
      <alignment horizontal="center" vertical="center"/>
    </xf>
    <xf numFmtId="38" fontId="13" fillId="0" borderId="38" xfId="2" applyFont="1" applyBorder="1" applyAlignment="1">
      <alignment horizontal="right" vertical="center" shrinkToFit="1"/>
    </xf>
    <xf numFmtId="38" fontId="13" fillId="0" borderId="36" xfId="2" applyFont="1" applyBorder="1" applyAlignment="1">
      <alignment horizontal="right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37" fillId="0" borderId="0" xfId="1" applyFont="1" applyAlignment="1">
      <alignment horizontal="left" shrinkToFit="1"/>
    </xf>
    <xf numFmtId="0" fontId="38" fillId="0" borderId="0" xfId="1" applyFont="1" applyAlignment="1">
      <alignment horizontal="center" shrinkToFit="1"/>
    </xf>
    <xf numFmtId="0" fontId="26" fillId="0" borderId="4" xfId="1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shrinkToFit="1"/>
    </xf>
    <xf numFmtId="0" fontId="27" fillId="0" borderId="0" xfId="1" applyFont="1" applyAlignment="1">
      <alignment horizontal="left" shrinkToFit="1"/>
    </xf>
    <xf numFmtId="0" fontId="27" fillId="0" borderId="32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>
      <alignment horizontal="center" vertical="center" shrinkToFit="1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 shrinkToFit="1"/>
    </xf>
    <xf numFmtId="0" fontId="7" fillId="0" borderId="61" xfId="0" applyFont="1" applyBorder="1" applyAlignment="1" applyProtection="1">
      <alignment horizontal="center" vertical="center" wrapText="1" shrinkToFit="1"/>
      <protection locked="0"/>
    </xf>
    <xf numFmtId="0" fontId="7" fillId="0" borderId="6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distributed" vertical="center" justifyLastLine="1"/>
      <protection locked="0"/>
    </xf>
    <xf numFmtId="0" fontId="16" fillId="0" borderId="50" xfId="0" applyFont="1" applyBorder="1" applyAlignment="1" applyProtection="1">
      <alignment horizontal="distributed" vertical="center" justifyLastLine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6" fillId="0" borderId="66" xfId="0" applyFont="1" applyBorder="1" applyAlignment="1">
      <alignment horizontal="center" vertical="center" shrinkToFit="1"/>
    </xf>
    <xf numFmtId="14" fontId="6" fillId="0" borderId="66" xfId="0" applyNumberFormat="1" applyFont="1" applyBorder="1" applyAlignment="1">
      <alignment horizontal="center" vertical="center" shrinkToFit="1"/>
    </xf>
    <xf numFmtId="0" fontId="7" fillId="0" borderId="63" xfId="0" applyFont="1" applyBorder="1" applyAlignment="1" applyProtection="1">
      <alignment horizontal="center" vertical="center" wrapText="1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horizontal="center" vertical="center" shrinkToFit="1"/>
    </xf>
    <xf numFmtId="14" fontId="6" fillId="0" borderId="69" xfId="0" applyNumberFormat="1" applyFont="1" applyBorder="1" applyAlignment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7744-C135-480D-A996-8CB4615FDF92}">
  <sheetPr>
    <tabColor indexed="10"/>
  </sheetPr>
  <dimension ref="A1:M45"/>
  <sheetViews>
    <sheetView showZeros="0" tabSelected="1" workbookViewId="0">
      <selection activeCell="C5" sqref="C5:D6"/>
    </sheetView>
  </sheetViews>
  <sheetFormatPr defaultRowHeight="13.5"/>
  <cols>
    <col min="1" max="4" width="8.625" style="13" customWidth="1"/>
    <col min="5" max="5" width="5.625" style="13" customWidth="1"/>
    <col min="6" max="6" width="3.625" style="13" customWidth="1"/>
    <col min="7" max="7" width="8.625" style="13" customWidth="1"/>
    <col min="8" max="8" width="5.625" style="13" customWidth="1"/>
    <col min="9" max="9" width="3.625" style="13" customWidth="1"/>
    <col min="10" max="12" width="8.625" style="13" customWidth="1"/>
    <col min="13" max="13" width="1.5" style="13" customWidth="1"/>
    <col min="14" max="256" width="9" style="13"/>
    <col min="257" max="260" width="8.625" style="13" customWidth="1"/>
    <col min="261" max="261" width="5.625" style="13" customWidth="1"/>
    <col min="262" max="262" width="3.625" style="13" customWidth="1"/>
    <col min="263" max="263" width="8.625" style="13" customWidth="1"/>
    <col min="264" max="264" width="5.625" style="13" customWidth="1"/>
    <col min="265" max="265" width="3.625" style="13" customWidth="1"/>
    <col min="266" max="268" width="8.625" style="13" customWidth="1"/>
    <col min="269" max="269" width="1.5" style="13" customWidth="1"/>
    <col min="270" max="512" width="9" style="13"/>
    <col min="513" max="516" width="8.625" style="13" customWidth="1"/>
    <col min="517" max="517" width="5.625" style="13" customWidth="1"/>
    <col min="518" max="518" width="3.625" style="13" customWidth="1"/>
    <col min="519" max="519" width="8.625" style="13" customWidth="1"/>
    <col min="520" max="520" width="5.625" style="13" customWidth="1"/>
    <col min="521" max="521" width="3.625" style="13" customWidth="1"/>
    <col min="522" max="524" width="8.625" style="13" customWidth="1"/>
    <col min="525" max="525" width="1.5" style="13" customWidth="1"/>
    <col min="526" max="768" width="9" style="13"/>
    <col min="769" max="772" width="8.625" style="13" customWidth="1"/>
    <col min="773" max="773" width="5.625" style="13" customWidth="1"/>
    <col min="774" max="774" width="3.625" style="13" customWidth="1"/>
    <col min="775" max="775" width="8.625" style="13" customWidth="1"/>
    <col min="776" max="776" width="5.625" style="13" customWidth="1"/>
    <col min="777" max="777" width="3.625" style="13" customWidth="1"/>
    <col min="778" max="780" width="8.625" style="13" customWidth="1"/>
    <col min="781" max="781" width="1.5" style="13" customWidth="1"/>
    <col min="782" max="1024" width="9" style="13"/>
    <col min="1025" max="1028" width="8.625" style="13" customWidth="1"/>
    <col min="1029" max="1029" width="5.625" style="13" customWidth="1"/>
    <col min="1030" max="1030" width="3.625" style="13" customWidth="1"/>
    <col min="1031" max="1031" width="8.625" style="13" customWidth="1"/>
    <col min="1032" max="1032" width="5.625" style="13" customWidth="1"/>
    <col min="1033" max="1033" width="3.625" style="13" customWidth="1"/>
    <col min="1034" max="1036" width="8.625" style="13" customWidth="1"/>
    <col min="1037" max="1037" width="1.5" style="13" customWidth="1"/>
    <col min="1038" max="1280" width="9" style="13"/>
    <col min="1281" max="1284" width="8.625" style="13" customWidth="1"/>
    <col min="1285" max="1285" width="5.625" style="13" customWidth="1"/>
    <col min="1286" max="1286" width="3.625" style="13" customWidth="1"/>
    <col min="1287" max="1287" width="8.625" style="13" customWidth="1"/>
    <col min="1288" max="1288" width="5.625" style="13" customWidth="1"/>
    <col min="1289" max="1289" width="3.625" style="13" customWidth="1"/>
    <col min="1290" max="1292" width="8.625" style="13" customWidth="1"/>
    <col min="1293" max="1293" width="1.5" style="13" customWidth="1"/>
    <col min="1294" max="1536" width="9" style="13"/>
    <col min="1537" max="1540" width="8.625" style="13" customWidth="1"/>
    <col min="1541" max="1541" width="5.625" style="13" customWidth="1"/>
    <col min="1542" max="1542" width="3.625" style="13" customWidth="1"/>
    <col min="1543" max="1543" width="8.625" style="13" customWidth="1"/>
    <col min="1544" max="1544" width="5.625" style="13" customWidth="1"/>
    <col min="1545" max="1545" width="3.625" style="13" customWidth="1"/>
    <col min="1546" max="1548" width="8.625" style="13" customWidth="1"/>
    <col min="1549" max="1549" width="1.5" style="13" customWidth="1"/>
    <col min="1550" max="1792" width="9" style="13"/>
    <col min="1793" max="1796" width="8.625" style="13" customWidth="1"/>
    <col min="1797" max="1797" width="5.625" style="13" customWidth="1"/>
    <col min="1798" max="1798" width="3.625" style="13" customWidth="1"/>
    <col min="1799" max="1799" width="8.625" style="13" customWidth="1"/>
    <col min="1800" max="1800" width="5.625" style="13" customWidth="1"/>
    <col min="1801" max="1801" width="3.625" style="13" customWidth="1"/>
    <col min="1802" max="1804" width="8.625" style="13" customWidth="1"/>
    <col min="1805" max="1805" width="1.5" style="13" customWidth="1"/>
    <col min="1806" max="2048" width="9" style="13"/>
    <col min="2049" max="2052" width="8.625" style="13" customWidth="1"/>
    <col min="2053" max="2053" width="5.625" style="13" customWidth="1"/>
    <col min="2054" max="2054" width="3.625" style="13" customWidth="1"/>
    <col min="2055" max="2055" width="8.625" style="13" customWidth="1"/>
    <col min="2056" max="2056" width="5.625" style="13" customWidth="1"/>
    <col min="2057" max="2057" width="3.625" style="13" customWidth="1"/>
    <col min="2058" max="2060" width="8.625" style="13" customWidth="1"/>
    <col min="2061" max="2061" width="1.5" style="13" customWidth="1"/>
    <col min="2062" max="2304" width="9" style="13"/>
    <col min="2305" max="2308" width="8.625" style="13" customWidth="1"/>
    <col min="2309" max="2309" width="5.625" style="13" customWidth="1"/>
    <col min="2310" max="2310" width="3.625" style="13" customWidth="1"/>
    <col min="2311" max="2311" width="8.625" style="13" customWidth="1"/>
    <col min="2312" max="2312" width="5.625" style="13" customWidth="1"/>
    <col min="2313" max="2313" width="3.625" style="13" customWidth="1"/>
    <col min="2314" max="2316" width="8.625" style="13" customWidth="1"/>
    <col min="2317" max="2317" width="1.5" style="13" customWidth="1"/>
    <col min="2318" max="2560" width="9" style="13"/>
    <col min="2561" max="2564" width="8.625" style="13" customWidth="1"/>
    <col min="2565" max="2565" width="5.625" style="13" customWidth="1"/>
    <col min="2566" max="2566" width="3.625" style="13" customWidth="1"/>
    <col min="2567" max="2567" width="8.625" style="13" customWidth="1"/>
    <col min="2568" max="2568" width="5.625" style="13" customWidth="1"/>
    <col min="2569" max="2569" width="3.625" style="13" customWidth="1"/>
    <col min="2570" max="2572" width="8.625" style="13" customWidth="1"/>
    <col min="2573" max="2573" width="1.5" style="13" customWidth="1"/>
    <col min="2574" max="2816" width="9" style="13"/>
    <col min="2817" max="2820" width="8.625" style="13" customWidth="1"/>
    <col min="2821" max="2821" width="5.625" style="13" customWidth="1"/>
    <col min="2822" max="2822" width="3.625" style="13" customWidth="1"/>
    <col min="2823" max="2823" width="8.625" style="13" customWidth="1"/>
    <col min="2824" max="2824" width="5.625" style="13" customWidth="1"/>
    <col min="2825" max="2825" width="3.625" style="13" customWidth="1"/>
    <col min="2826" max="2828" width="8.625" style="13" customWidth="1"/>
    <col min="2829" max="2829" width="1.5" style="13" customWidth="1"/>
    <col min="2830" max="3072" width="9" style="13"/>
    <col min="3073" max="3076" width="8.625" style="13" customWidth="1"/>
    <col min="3077" max="3077" width="5.625" style="13" customWidth="1"/>
    <col min="3078" max="3078" width="3.625" style="13" customWidth="1"/>
    <col min="3079" max="3079" width="8.625" style="13" customWidth="1"/>
    <col min="3080" max="3080" width="5.625" style="13" customWidth="1"/>
    <col min="3081" max="3081" width="3.625" style="13" customWidth="1"/>
    <col min="3082" max="3084" width="8.625" style="13" customWidth="1"/>
    <col min="3085" max="3085" width="1.5" style="13" customWidth="1"/>
    <col min="3086" max="3328" width="9" style="13"/>
    <col min="3329" max="3332" width="8.625" style="13" customWidth="1"/>
    <col min="3333" max="3333" width="5.625" style="13" customWidth="1"/>
    <col min="3334" max="3334" width="3.625" style="13" customWidth="1"/>
    <col min="3335" max="3335" width="8.625" style="13" customWidth="1"/>
    <col min="3336" max="3336" width="5.625" style="13" customWidth="1"/>
    <col min="3337" max="3337" width="3.625" style="13" customWidth="1"/>
    <col min="3338" max="3340" width="8.625" style="13" customWidth="1"/>
    <col min="3341" max="3341" width="1.5" style="13" customWidth="1"/>
    <col min="3342" max="3584" width="9" style="13"/>
    <col min="3585" max="3588" width="8.625" style="13" customWidth="1"/>
    <col min="3589" max="3589" width="5.625" style="13" customWidth="1"/>
    <col min="3590" max="3590" width="3.625" style="13" customWidth="1"/>
    <col min="3591" max="3591" width="8.625" style="13" customWidth="1"/>
    <col min="3592" max="3592" width="5.625" style="13" customWidth="1"/>
    <col min="3593" max="3593" width="3.625" style="13" customWidth="1"/>
    <col min="3594" max="3596" width="8.625" style="13" customWidth="1"/>
    <col min="3597" max="3597" width="1.5" style="13" customWidth="1"/>
    <col min="3598" max="3840" width="9" style="13"/>
    <col min="3841" max="3844" width="8.625" style="13" customWidth="1"/>
    <col min="3845" max="3845" width="5.625" style="13" customWidth="1"/>
    <col min="3846" max="3846" width="3.625" style="13" customWidth="1"/>
    <col min="3847" max="3847" width="8.625" style="13" customWidth="1"/>
    <col min="3848" max="3848" width="5.625" style="13" customWidth="1"/>
    <col min="3849" max="3849" width="3.625" style="13" customWidth="1"/>
    <col min="3850" max="3852" width="8.625" style="13" customWidth="1"/>
    <col min="3853" max="3853" width="1.5" style="13" customWidth="1"/>
    <col min="3854" max="4096" width="9" style="13"/>
    <col min="4097" max="4100" width="8.625" style="13" customWidth="1"/>
    <col min="4101" max="4101" width="5.625" style="13" customWidth="1"/>
    <col min="4102" max="4102" width="3.625" style="13" customWidth="1"/>
    <col min="4103" max="4103" width="8.625" style="13" customWidth="1"/>
    <col min="4104" max="4104" width="5.625" style="13" customWidth="1"/>
    <col min="4105" max="4105" width="3.625" style="13" customWidth="1"/>
    <col min="4106" max="4108" width="8.625" style="13" customWidth="1"/>
    <col min="4109" max="4109" width="1.5" style="13" customWidth="1"/>
    <col min="4110" max="4352" width="9" style="13"/>
    <col min="4353" max="4356" width="8.625" style="13" customWidth="1"/>
    <col min="4357" max="4357" width="5.625" style="13" customWidth="1"/>
    <col min="4358" max="4358" width="3.625" style="13" customWidth="1"/>
    <col min="4359" max="4359" width="8.625" style="13" customWidth="1"/>
    <col min="4360" max="4360" width="5.625" style="13" customWidth="1"/>
    <col min="4361" max="4361" width="3.625" style="13" customWidth="1"/>
    <col min="4362" max="4364" width="8.625" style="13" customWidth="1"/>
    <col min="4365" max="4365" width="1.5" style="13" customWidth="1"/>
    <col min="4366" max="4608" width="9" style="13"/>
    <col min="4609" max="4612" width="8.625" style="13" customWidth="1"/>
    <col min="4613" max="4613" width="5.625" style="13" customWidth="1"/>
    <col min="4614" max="4614" width="3.625" style="13" customWidth="1"/>
    <col min="4615" max="4615" width="8.625" style="13" customWidth="1"/>
    <col min="4616" max="4616" width="5.625" style="13" customWidth="1"/>
    <col min="4617" max="4617" width="3.625" style="13" customWidth="1"/>
    <col min="4618" max="4620" width="8.625" style="13" customWidth="1"/>
    <col min="4621" max="4621" width="1.5" style="13" customWidth="1"/>
    <col min="4622" max="4864" width="9" style="13"/>
    <col min="4865" max="4868" width="8.625" style="13" customWidth="1"/>
    <col min="4869" max="4869" width="5.625" style="13" customWidth="1"/>
    <col min="4870" max="4870" width="3.625" style="13" customWidth="1"/>
    <col min="4871" max="4871" width="8.625" style="13" customWidth="1"/>
    <col min="4872" max="4872" width="5.625" style="13" customWidth="1"/>
    <col min="4873" max="4873" width="3.625" style="13" customWidth="1"/>
    <col min="4874" max="4876" width="8.625" style="13" customWidth="1"/>
    <col min="4877" max="4877" width="1.5" style="13" customWidth="1"/>
    <col min="4878" max="5120" width="9" style="13"/>
    <col min="5121" max="5124" width="8.625" style="13" customWidth="1"/>
    <col min="5125" max="5125" width="5.625" style="13" customWidth="1"/>
    <col min="5126" max="5126" width="3.625" style="13" customWidth="1"/>
    <col min="5127" max="5127" width="8.625" style="13" customWidth="1"/>
    <col min="5128" max="5128" width="5.625" style="13" customWidth="1"/>
    <col min="5129" max="5129" width="3.625" style="13" customWidth="1"/>
    <col min="5130" max="5132" width="8.625" style="13" customWidth="1"/>
    <col min="5133" max="5133" width="1.5" style="13" customWidth="1"/>
    <col min="5134" max="5376" width="9" style="13"/>
    <col min="5377" max="5380" width="8.625" style="13" customWidth="1"/>
    <col min="5381" max="5381" width="5.625" style="13" customWidth="1"/>
    <col min="5382" max="5382" width="3.625" style="13" customWidth="1"/>
    <col min="5383" max="5383" width="8.625" style="13" customWidth="1"/>
    <col min="5384" max="5384" width="5.625" style="13" customWidth="1"/>
    <col min="5385" max="5385" width="3.625" style="13" customWidth="1"/>
    <col min="5386" max="5388" width="8.625" style="13" customWidth="1"/>
    <col min="5389" max="5389" width="1.5" style="13" customWidth="1"/>
    <col min="5390" max="5632" width="9" style="13"/>
    <col min="5633" max="5636" width="8.625" style="13" customWidth="1"/>
    <col min="5637" max="5637" width="5.625" style="13" customWidth="1"/>
    <col min="5638" max="5638" width="3.625" style="13" customWidth="1"/>
    <col min="5639" max="5639" width="8.625" style="13" customWidth="1"/>
    <col min="5640" max="5640" width="5.625" style="13" customWidth="1"/>
    <col min="5641" max="5641" width="3.625" style="13" customWidth="1"/>
    <col min="5642" max="5644" width="8.625" style="13" customWidth="1"/>
    <col min="5645" max="5645" width="1.5" style="13" customWidth="1"/>
    <col min="5646" max="5888" width="9" style="13"/>
    <col min="5889" max="5892" width="8.625" style="13" customWidth="1"/>
    <col min="5893" max="5893" width="5.625" style="13" customWidth="1"/>
    <col min="5894" max="5894" width="3.625" style="13" customWidth="1"/>
    <col min="5895" max="5895" width="8.625" style="13" customWidth="1"/>
    <col min="5896" max="5896" width="5.625" style="13" customWidth="1"/>
    <col min="5897" max="5897" width="3.625" style="13" customWidth="1"/>
    <col min="5898" max="5900" width="8.625" style="13" customWidth="1"/>
    <col min="5901" max="5901" width="1.5" style="13" customWidth="1"/>
    <col min="5902" max="6144" width="9" style="13"/>
    <col min="6145" max="6148" width="8.625" style="13" customWidth="1"/>
    <col min="6149" max="6149" width="5.625" style="13" customWidth="1"/>
    <col min="6150" max="6150" width="3.625" style="13" customWidth="1"/>
    <col min="6151" max="6151" width="8.625" style="13" customWidth="1"/>
    <col min="6152" max="6152" width="5.625" style="13" customWidth="1"/>
    <col min="6153" max="6153" width="3.625" style="13" customWidth="1"/>
    <col min="6154" max="6156" width="8.625" style="13" customWidth="1"/>
    <col min="6157" max="6157" width="1.5" style="13" customWidth="1"/>
    <col min="6158" max="6400" width="9" style="13"/>
    <col min="6401" max="6404" width="8.625" style="13" customWidth="1"/>
    <col min="6405" max="6405" width="5.625" style="13" customWidth="1"/>
    <col min="6406" max="6406" width="3.625" style="13" customWidth="1"/>
    <col min="6407" max="6407" width="8.625" style="13" customWidth="1"/>
    <col min="6408" max="6408" width="5.625" style="13" customWidth="1"/>
    <col min="6409" max="6409" width="3.625" style="13" customWidth="1"/>
    <col min="6410" max="6412" width="8.625" style="13" customWidth="1"/>
    <col min="6413" max="6413" width="1.5" style="13" customWidth="1"/>
    <col min="6414" max="6656" width="9" style="13"/>
    <col min="6657" max="6660" width="8.625" style="13" customWidth="1"/>
    <col min="6661" max="6661" width="5.625" style="13" customWidth="1"/>
    <col min="6662" max="6662" width="3.625" style="13" customWidth="1"/>
    <col min="6663" max="6663" width="8.625" style="13" customWidth="1"/>
    <col min="6664" max="6664" width="5.625" style="13" customWidth="1"/>
    <col min="6665" max="6665" width="3.625" style="13" customWidth="1"/>
    <col min="6666" max="6668" width="8.625" style="13" customWidth="1"/>
    <col min="6669" max="6669" width="1.5" style="13" customWidth="1"/>
    <col min="6670" max="6912" width="9" style="13"/>
    <col min="6913" max="6916" width="8.625" style="13" customWidth="1"/>
    <col min="6917" max="6917" width="5.625" style="13" customWidth="1"/>
    <col min="6918" max="6918" width="3.625" style="13" customWidth="1"/>
    <col min="6919" max="6919" width="8.625" style="13" customWidth="1"/>
    <col min="6920" max="6920" width="5.625" style="13" customWidth="1"/>
    <col min="6921" max="6921" width="3.625" style="13" customWidth="1"/>
    <col min="6922" max="6924" width="8.625" style="13" customWidth="1"/>
    <col min="6925" max="6925" width="1.5" style="13" customWidth="1"/>
    <col min="6926" max="7168" width="9" style="13"/>
    <col min="7169" max="7172" width="8.625" style="13" customWidth="1"/>
    <col min="7173" max="7173" width="5.625" style="13" customWidth="1"/>
    <col min="7174" max="7174" width="3.625" style="13" customWidth="1"/>
    <col min="7175" max="7175" width="8.625" style="13" customWidth="1"/>
    <col min="7176" max="7176" width="5.625" style="13" customWidth="1"/>
    <col min="7177" max="7177" width="3.625" style="13" customWidth="1"/>
    <col min="7178" max="7180" width="8.625" style="13" customWidth="1"/>
    <col min="7181" max="7181" width="1.5" style="13" customWidth="1"/>
    <col min="7182" max="7424" width="9" style="13"/>
    <col min="7425" max="7428" width="8.625" style="13" customWidth="1"/>
    <col min="7429" max="7429" width="5.625" style="13" customWidth="1"/>
    <col min="7430" max="7430" width="3.625" style="13" customWidth="1"/>
    <col min="7431" max="7431" width="8.625" style="13" customWidth="1"/>
    <col min="7432" max="7432" width="5.625" style="13" customWidth="1"/>
    <col min="7433" max="7433" width="3.625" style="13" customWidth="1"/>
    <col min="7434" max="7436" width="8.625" style="13" customWidth="1"/>
    <col min="7437" max="7437" width="1.5" style="13" customWidth="1"/>
    <col min="7438" max="7680" width="9" style="13"/>
    <col min="7681" max="7684" width="8.625" style="13" customWidth="1"/>
    <col min="7685" max="7685" width="5.625" style="13" customWidth="1"/>
    <col min="7686" max="7686" width="3.625" style="13" customWidth="1"/>
    <col min="7687" max="7687" width="8.625" style="13" customWidth="1"/>
    <col min="7688" max="7688" width="5.625" style="13" customWidth="1"/>
    <col min="7689" max="7689" width="3.625" style="13" customWidth="1"/>
    <col min="7690" max="7692" width="8.625" style="13" customWidth="1"/>
    <col min="7693" max="7693" width="1.5" style="13" customWidth="1"/>
    <col min="7694" max="7936" width="9" style="13"/>
    <col min="7937" max="7940" width="8.625" style="13" customWidth="1"/>
    <col min="7941" max="7941" width="5.625" style="13" customWidth="1"/>
    <col min="7942" max="7942" width="3.625" style="13" customWidth="1"/>
    <col min="7943" max="7943" width="8.625" style="13" customWidth="1"/>
    <col min="7944" max="7944" width="5.625" style="13" customWidth="1"/>
    <col min="7945" max="7945" width="3.625" style="13" customWidth="1"/>
    <col min="7946" max="7948" width="8.625" style="13" customWidth="1"/>
    <col min="7949" max="7949" width="1.5" style="13" customWidth="1"/>
    <col min="7950" max="8192" width="9" style="13"/>
    <col min="8193" max="8196" width="8.625" style="13" customWidth="1"/>
    <col min="8197" max="8197" width="5.625" style="13" customWidth="1"/>
    <col min="8198" max="8198" width="3.625" style="13" customWidth="1"/>
    <col min="8199" max="8199" width="8.625" style="13" customWidth="1"/>
    <col min="8200" max="8200" width="5.625" style="13" customWidth="1"/>
    <col min="8201" max="8201" width="3.625" style="13" customWidth="1"/>
    <col min="8202" max="8204" width="8.625" style="13" customWidth="1"/>
    <col min="8205" max="8205" width="1.5" style="13" customWidth="1"/>
    <col min="8206" max="8448" width="9" style="13"/>
    <col min="8449" max="8452" width="8.625" style="13" customWidth="1"/>
    <col min="8453" max="8453" width="5.625" style="13" customWidth="1"/>
    <col min="8454" max="8454" width="3.625" style="13" customWidth="1"/>
    <col min="8455" max="8455" width="8.625" style="13" customWidth="1"/>
    <col min="8456" max="8456" width="5.625" style="13" customWidth="1"/>
    <col min="8457" max="8457" width="3.625" style="13" customWidth="1"/>
    <col min="8458" max="8460" width="8.625" style="13" customWidth="1"/>
    <col min="8461" max="8461" width="1.5" style="13" customWidth="1"/>
    <col min="8462" max="8704" width="9" style="13"/>
    <col min="8705" max="8708" width="8.625" style="13" customWidth="1"/>
    <col min="8709" max="8709" width="5.625" style="13" customWidth="1"/>
    <col min="8710" max="8710" width="3.625" style="13" customWidth="1"/>
    <col min="8711" max="8711" width="8.625" style="13" customWidth="1"/>
    <col min="8712" max="8712" width="5.625" style="13" customWidth="1"/>
    <col min="8713" max="8713" width="3.625" style="13" customWidth="1"/>
    <col min="8714" max="8716" width="8.625" style="13" customWidth="1"/>
    <col min="8717" max="8717" width="1.5" style="13" customWidth="1"/>
    <col min="8718" max="8960" width="9" style="13"/>
    <col min="8961" max="8964" width="8.625" style="13" customWidth="1"/>
    <col min="8965" max="8965" width="5.625" style="13" customWidth="1"/>
    <col min="8966" max="8966" width="3.625" style="13" customWidth="1"/>
    <col min="8967" max="8967" width="8.625" style="13" customWidth="1"/>
    <col min="8968" max="8968" width="5.625" style="13" customWidth="1"/>
    <col min="8969" max="8969" width="3.625" style="13" customWidth="1"/>
    <col min="8970" max="8972" width="8.625" style="13" customWidth="1"/>
    <col min="8973" max="8973" width="1.5" style="13" customWidth="1"/>
    <col min="8974" max="9216" width="9" style="13"/>
    <col min="9217" max="9220" width="8.625" style="13" customWidth="1"/>
    <col min="9221" max="9221" width="5.625" style="13" customWidth="1"/>
    <col min="9222" max="9222" width="3.625" style="13" customWidth="1"/>
    <col min="9223" max="9223" width="8.625" style="13" customWidth="1"/>
    <col min="9224" max="9224" width="5.625" style="13" customWidth="1"/>
    <col min="9225" max="9225" width="3.625" style="13" customWidth="1"/>
    <col min="9226" max="9228" width="8.625" style="13" customWidth="1"/>
    <col min="9229" max="9229" width="1.5" style="13" customWidth="1"/>
    <col min="9230" max="9472" width="9" style="13"/>
    <col min="9473" max="9476" width="8.625" style="13" customWidth="1"/>
    <col min="9477" max="9477" width="5.625" style="13" customWidth="1"/>
    <col min="9478" max="9478" width="3.625" style="13" customWidth="1"/>
    <col min="9479" max="9479" width="8.625" style="13" customWidth="1"/>
    <col min="9480" max="9480" width="5.625" style="13" customWidth="1"/>
    <col min="9481" max="9481" width="3.625" style="13" customWidth="1"/>
    <col min="9482" max="9484" width="8.625" style="13" customWidth="1"/>
    <col min="9485" max="9485" width="1.5" style="13" customWidth="1"/>
    <col min="9486" max="9728" width="9" style="13"/>
    <col min="9729" max="9732" width="8.625" style="13" customWidth="1"/>
    <col min="9733" max="9733" width="5.625" style="13" customWidth="1"/>
    <col min="9734" max="9734" width="3.625" style="13" customWidth="1"/>
    <col min="9735" max="9735" width="8.625" style="13" customWidth="1"/>
    <col min="9736" max="9736" width="5.625" style="13" customWidth="1"/>
    <col min="9737" max="9737" width="3.625" style="13" customWidth="1"/>
    <col min="9738" max="9740" width="8.625" style="13" customWidth="1"/>
    <col min="9741" max="9741" width="1.5" style="13" customWidth="1"/>
    <col min="9742" max="9984" width="9" style="13"/>
    <col min="9985" max="9988" width="8.625" style="13" customWidth="1"/>
    <col min="9989" max="9989" width="5.625" style="13" customWidth="1"/>
    <col min="9990" max="9990" width="3.625" style="13" customWidth="1"/>
    <col min="9991" max="9991" width="8.625" style="13" customWidth="1"/>
    <col min="9992" max="9992" width="5.625" style="13" customWidth="1"/>
    <col min="9993" max="9993" width="3.625" style="13" customWidth="1"/>
    <col min="9994" max="9996" width="8.625" style="13" customWidth="1"/>
    <col min="9997" max="9997" width="1.5" style="13" customWidth="1"/>
    <col min="9998" max="10240" width="9" style="13"/>
    <col min="10241" max="10244" width="8.625" style="13" customWidth="1"/>
    <col min="10245" max="10245" width="5.625" style="13" customWidth="1"/>
    <col min="10246" max="10246" width="3.625" style="13" customWidth="1"/>
    <col min="10247" max="10247" width="8.625" style="13" customWidth="1"/>
    <col min="10248" max="10248" width="5.625" style="13" customWidth="1"/>
    <col min="10249" max="10249" width="3.625" style="13" customWidth="1"/>
    <col min="10250" max="10252" width="8.625" style="13" customWidth="1"/>
    <col min="10253" max="10253" width="1.5" style="13" customWidth="1"/>
    <col min="10254" max="10496" width="9" style="13"/>
    <col min="10497" max="10500" width="8.625" style="13" customWidth="1"/>
    <col min="10501" max="10501" width="5.625" style="13" customWidth="1"/>
    <col min="10502" max="10502" width="3.625" style="13" customWidth="1"/>
    <col min="10503" max="10503" width="8.625" style="13" customWidth="1"/>
    <col min="10504" max="10504" width="5.625" style="13" customWidth="1"/>
    <col min="10505" max="10505" width="3.625" style="13" customWidth="1"/>
    <col min="10506" max="10508" width="8.625" style="13" customWidth="1"/>
    <col min="10509" max="10509" width="1.5" style="13" customWidth="1"/>
    <col min="10510" max="10752" width="9" style="13"/>
    <col min="10753" max="10756" width="8.625" style="13" customWidth="1"/>
    <col min="10757" max="10757" width="5.625" style="13" customWidth="1"/>
    <col min="10758" max="10758" width="3.625" style="13" customWidth="1"/>
    <col min="10759" max="10759" width="8.625" style="13" customWidth="1"/>
    <col min="10760" max="10760" width="5.625" style="13" customWidth="1"/>
    <col min="10761" max="10761" width="3.625" style="13" customWidth="1"/>
    <col min="10762" max="10764" width="8.625" style="13" customWidth="1"/>
    <col min="10765" max="10765" width="1.5" style="13" customWidth="1"/>
    <col min="10766" max="11008" width="9" style="13"/>
    <col min="11009" max="11012" width="8.625" style="13" customWidth="1"/>
    <col min="11013" max="11013" width="5.625" style="13" customWidth="1"/>
    <col min="11014" max="11014" width="3.625" style="13" customWidth="1"/>
    <col min="11015" max="11015" width="8.625" style="13" customWidth="1"/>
    <col min="11016" max="11016" width="5.625" style="13" customWidth="1"/>
    <col min="11017" max="11017" width="3.625" style="13" customWidth="1"/>
    <col min="11018" max="11020" width="8.625" style="13" customWidth="1"/>
    <col min="11021" max="11021" width="1.5" style="13" customWidth="1"/>
    <col min="11022" max="11264" width="9" style="13"/>
    <col min="11265" max="11268" width="8.625" style="13" customWidth="1"/>
    <col min="11269" max="11269" width="5.625" style="13" customWidth="1"/>
    <col min="11270" max="11270" width="3.625" style="13" customWidth="1"/>
    <col min="11271" max="11271" width="8.625" style="13" customWidth="1"/>
    <col min="11272" max="11272" width="5.625" style="13" customWidth="1"/>
    <col min="11273" max="11273" width="3.625" style="13" customWidth="1"/>
    <col min="11274" max="11276" width="8.625" style="13" customWidth="1"/>
    <col min="11277" max="11277" width="1.5" style="13" customWidth="1"/>
    <col min="11278" max="11520" width="9" style="13"/>
    <col min="11521" max="11524" width="8.625" style="13" customWidth="1"/>
    <col min="11525" max="11525" width="5.625" style="13" customWidth="1"/>
    <col min="11526" max="11526" width="3.625" style="13" customWidth="1"/>
    <col min="11527" max="11527" width="8.625" style="13" customWidth="1"/>
    <col min="11528" max="11528" width="5.625" style="13" customWidth="1"/>
    <col min="11529" max="11529" width="3.625" style="13" customWidth="1"/>
    <col min="11530" max="11532" width="8.625" style="13" customWidth="1"/>
    <col min="11533" max="11533" width="1.5" style="13" customWidth="1"/>
    <col min="11534" max="11776" width="9" style="13"/>
    <col min="11777" max="11780" width="8.625" style="13" customWidth="1"/>
    <col min="11781" max="11781" width="5.625" style="13" customWidth="1"/>
    <col min="11782" max="11782" width="3.625" style="13" customWidth="1"/>
    <col min="11783" max="11783" width="8.625" style="13" customWidth="1"/>
    <col min="11784" max="11784" width="5.625" style="13" customWidth="1"/>
    <col min="11785" max="11785" width="3.625" style="13" customWidth="1"/>
    <col min="11786" max="11788" width="8.625" style="13" customWidth="1"/>
    <col min="11789" max="11789" width="1.5" style="13" customWidth="1"/>
    <col min="11790" max="12032" width="9" style="13"/>
    <col min="12033" max="12036" width="8.625" style="13" customWidth="1"/>
    <col min="12037" max="12037" width="5.625" style="13" customWidth="1"/>
    <col min="12038" max="12038" width="3.625" style="13" customWidth="1"/>
    <col min="12039" max="12039" width="8.625" style="13" customWidth="1"/>
    <col min="12040" max="12040" width="5.625" style="13" customWidth="1"/>
    <col min="12041" max="12041" width="3.625" style="13" customWidth="1"/>
    <col min="12042" max="12044" width="8.625" style="13" customWidth="1"/>
    <col min="12045" max="12045" width="1.5" style="13" customWidth="1"/>
    <col min="12046" max="12288" width="9" style="13"/>
    <col min="12289" max="12292" width="8.625" style="13" customWidth="1"/>
    <col min="12293" max="12293" width="5.625" style="13" customWidth="1"/>
    <col min="12294" max="12294" width="3.625" style="13" customWidth="1"/>
    <col min="12295" max="12295" width="8.625" style="13" customWidth="1"/>
    <col min="12296" max="12296" width="5.625" style="13" customWidth="1"/>
    <col min="12297" max="12297" width="3.625" style="13" customWidth="1"/>
    <col min="12298" max="12300" width="8.625" style="13" customWidth="1"/>
    <col min="12301" max="12301" width="1.5" style="13" customWidth="1"/>
    <col min="12302" max="12544" width="9" style="13"/>
    <col min="12545" max="12548" width="8.625" style="13" customWidth="1"/>
    <col min="12549" max="12549" width="5.625" style="13" customWidth="1"/>
    <col min="12550" max="12550" width="3.625" style="13" customWidth="1"/>
    <col min="12551" max="12551" width="8.625" style="13" customWidth="1"/>
    <col min="12552" max="12552" width="5.625" style="13" customWidth="1"/>
    <col min="12553" max="12553" width="3.625" style="13" customWidth="1"/>
    <col min="12554" max="12556" width="8.625" style="13" customWidth="1"/>
    <col min="12557" max="12557" width="1.5" style="13" customWidth="1"/>
    <col min="12558" max="12800" width="9" style="13"/>
    <col min="12801" max="12804" width="8.625" style="13" customWidth="1"/>
    <col min="12805" max="12805" width="5.625" style="13" customWidth="1"/>
    <col min="12806" max="12806" width="3.625" style="13" customWidth="1"/>
    <col min="12807" max="12807" width="8.625" style="13" customWidth="1"/>
    <col min="12808" max="12808" width="5.625" style="13" customWidth="1"/>
    <col min="12809" max="12809" width="3.625" style="13" customWidth="1"/>
    <col min="12810" max="12812" width="8.625" style="13" customWidth="1"/>
    <col min="12813" max="12813" width="1.5" style="13" customWidth="1"/>
    <col min="12814" max="13056" width="9" style="13"/>
    <col min="13057" max="13060" width="8.625" style="13" customWidth="1"/>
    <col min="13061" max="13061" width="5.625" style="13" customWidth="1"/>
    <col min="13062" max="13062" width="3.625" style="13" customWidth="1"/>
    <col min="13063" max="13063" width="8.625" style="13" customWidth="1"/>
    <col min="13064" max="13064" width="5.625" style="13" customWidth="1"/>
    <col min="13065" max="13065" width="3.625" style="13" customWidth="1"/>
    <col min="13066" max="13068" width="8.625" style="13" customWidth="1"/>
    <col min="13069" max="13069" width="1.5" style="13" customWidth="1"/>
    <col min="13070" max="13312" width="9" style="13"/>
    <col min="13313" max="13316" width="8.625" style="13" customWidth="1"/>
    <col min="13317" max="13317" width="5.625" style="13" customWidth="1"/>
    <col min="13318" max="13318" width="3.625" style="13" customWidth="1"/>
    <col min="13319" max="13319" width="8.625" style="13" customWidth="1"/>
    <col min="13320" max="13320" width="5.625" style="13" customWidth="1"/>
    <col min="13321" max="13321" width="3.625" style="13" customWidth="1"/>
    <col min="13322" max="13324" width="8.625" style="13" customWidth="1"/>
    <col min="13325" max="13325" width="1.5" style="13" customWidth="1"/>
    <col min="13326" max="13568" width="9" style="13"/>
    <col min="13569" max="13572" width="8.625" style="13" customWidth="1"/>
    <col min="13573" max="13573" width="5.625" style="13" customWidth="1"/>
    <col min="13574" max="13574" width="3.625" style="13" customWidth="1"/>
    <col min="13575" max="13575" width="8.625" style="13" customWidth="1"/>
    <col min="13576" max="13576" width="5.625" style="13" customWidth="1"/>
    <col min="13577" max="13577" width="3.625" style="13" customWidth="1"/>
    <col min="13578" max="13580" width="8.625" style="13" customWidth="1"/>
    <col min="13581" max="13581" width="1.5" style="13" customWidth="1"/>
    <col min="13582" max="13824" width="9" style="13"/>
    <col min="13825" max="13828" width="8.625" style="13" customWidth="1"/>
    <col min="13829" max="13829" width="5.625" style="13" customWidth="1"/>
    <col min="13830" max="13830" width="3.625" style="13" customWidth="1"/>
    <col min="13831" max="13831" width="8.625" style="13" customWidth="1"/>
    <col min="13832" max="13832" width="5.625" style="13" customWidth="1"/>
    <col min="13833" max="13833" width="3.625" style="13" customWidth="1"/>
    <col min="13834" max="13836" width="8.625" style="13" customWidth="1"/>
    <col min="13837" max="13837" width="1.5" style="13" customWidth="1"/>
    <col min="13838" max="14080" width="9" style="13"/>
    <col min="14081" max="14084" width="8.625" style="13" customWidth="1"/>
    <col min="14085" max="14085" width="5.625" style="13" customWidth="1"/>
    <col min="14086" max="14086" width="3.625" style="13" customWidth="1"/>
    <col min="14087" max="14087" width="8.625" style="13" customWidth="1"/>
    <col min="14088" max="14088" width="5.625" style="13" customWidth="1"/>
    <col min="14089" max="14089" width="3.625" style="13" customWidth="1"/>
    <col min="14090" max="14092" width="8.625" style="13" customWidth="1"/>
    <col min="14093" max="14093" width="1.5" style="13" customWidth="1"/>
    <col min="14094" max="14336" width="9" style="13"/>
    <col min="14337" max="14340" width="8.625" style="13" customWidth="1"/>
    <col min="14341" max="14341" width="5.625" style="13" customWidth="1"/>
    <col min="14342" max="14342" width="3.625" style="13" customWidth="1"/>
    <col min="14343" max="14343" width="8.625" style="13" customWidth="1"/>
    <col min="14344" max="14344" width="5.625" style="13" customWidth="1"/>
    <col min="14345" max="14345" width="3.625" style="13" customWidth="1"/>
    <col min="14346" max="14348" width="8.625" style="13" customWidth="1"/>
    <col min="14349" max="14349" width="1.5" style="13" customWidth="1"/>
    <col min="14350" max="14592" width="9" style="13"/>
    <col min="14593" max="14596" width="8.625" style="13" customWidth="1"/>
    <col min="14597" max="14597" width="5.625" style="13" customWidth="1"/>
    <col min="14598" max="14598" width="3.625" style="13" customWidth="1"/>
    <col min="14599" max="14599" width="8.625" style="13" customWidth="1"/>
    <col min="14600" max="14600" width="5.625" style="13" customWidth="1"/>
    <col min="14601" max="14601" width="3.625" style="13" customWidth="1"/>
    <col min="14602" max="14604" width="8.625" style="13" customWidth="1"/>
    <col min="14605" max="14605" width="1.5" style="13" customWidth="1"/>
    <col min="14606" max="14848" width="9" style="13"/>
    <col min="14849" max="14852" width="8.625" style="13" customWidth="1"/>
    <col min="14853" max="14853" width="5.625" style="13" customWidth="1"/>
    <col min="14854" max="14854" width="3.625" style="13" customWidth="1"/>
    <col min="14855" max="14855" width="8.625" style="13" customWidth="1"/>
    <col min="14856" max="14856" width="5.625" style="13" customWidth="1"/>
    <col min="14857" max="14857" width="3.625" style="13" customWidth="1"/>
    <col min="14858" max="14860" width="8.625" style="13" customWidth="1"/>
    <col min="14861" max="14861" width="1.5" style="13" customWidth="1"/>
    <col min="14862" max="15104" width="9" style="13"/>
    <col min="15105" max="15108" width="8.625" style="13" customWidth="1"/>
    <col min="15109" max="15109" width="5.625" style="13" customWidth="1"/>
    <col min="15110" max="15110" width="3.625" style="13" customWidth="1"/>
    <col min="15111" max="15111" width="8.625" style="13" customWidth="1"/>
    <col min="15112" max="15112" width="5.625" style="13" customWidth="1"/>
    <col min="15113" max="15113" width="3.625" style="13" customWidth="1"/>
    <col min="15114" max="15116" width="8.625" style="13" customWidth="1"/>
    <col min="15117" max="15117" width="1.5" style="13" customWidth="1"/>
    <col min="15118" max="15360" width="9" style="13"/>
    <col min="15361" max="15364" width="8.625" style="13" customWidth="1"/>
    <col min="15365" max="15365" width="5.625" style="13" customWidth="1"/>
    <col min="15366" max="15366" width="3.625" style="13" customWidth="1"/>
    <col min="15367" max="15367" width="8.625" style="13" customWidth="1"/>
    <col min="15368" max="15368" width="5.625" style="13" customWidth="1"/>
    <col min="15369" max="15369" width="3.625" style="13" customWidth="1"/>
    <col min="15370" max="15372" width="8.625" style="13" customWidth="1"/>
    <col min="15373" max="15373" width="1.5" style="13" customWidth="1"/>
    <col min="15374" max="15616" width="9" style="13"/>
    <col min="15617" max="15620" width="8.625" style="13" customWidth="1"/>
    <col min="15621" max="15621" width="5.625" style="13" customWidth="1"/>
    <col min="15622" max="15622" width="3.625" style="13" customWidth="1"/>
    <col min="15623" max="15623" width="8.625" style="13" customWidth="1"/>
    <col min="15624" max="15624" width="5.625" style="13" customWidth="1"/>
    <col min="15625" max="15625" width="3.625" style="13" customWidth="1"/>
    <col min="15626" max="15628" width="8.625" style="13" customWidth="1"/>
    <col min="15629" max="15629" width="1.5" style="13" customWidth="1"/>
    <col min="15630" max="15872" width="9" style="13"/>
    <col min="15873" max="15876" width="8.625" style="13" customWidth="1"/>
    <col min="15877" max="15877" width="5.625" style="13" customWidth="1"/>
    <col min="15878" max="15878" width="3.625" style="13" customWidth="1"/>
    <col min="15879" max="15879" width="8.625" style="13" customWidth="1"/>
    <col min="15880" max="15880" width="5.625" style="13" customWidth="1"/>
    <col min="15881" max="15881" width="3.625" style="13" customWidth="1"/>
    <col min="15882" max="15884" width="8.625" style="13" customWidth="1"/>
    <col min="15885" max="15885" width="1.5" style="13" customWidth="1"/>
    <col min="15886" max="16128" width="9" style="13"/>
    <col min="16129" max="16132" width="8.625" style="13" customWidth="1"/>
    <col min="16133" max="16133" width="5.625" style="13" customWidth="1"/>
    <col min="16134" max="16134" width="3.625" style="13" customWidth="1"/>
    <col min="16135" max="16135" width="8.625" style="13" customWidth="1"/>
    <col min="16136" max="16136" width="5.625" style="13" customWidth="1"/>
    <col min="16137" max="16137" width="3.625" style="13" customWidth="1"/>
    <col min="16138" max="16140" width="8.625" style="13" customWidth="1"/>
    <col min="16141" max="16141" width="1.5" style="13" customWidth="1"/>
    <col min="16142" max="16384" width="9" style="13"/>
  </cols>
  <sheetData>
    <row r="1" spans="1:12" s="12" customFormat="1" ht="18.75">
      <c r="A1" s="107" t="s">
        <v>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12" customFormat="1" ht="20.100000000000001" customHeight="1">
      <c r="L2" s="64" t="s">
        <v>73</v>
      </c>
    </row>
    <row r="3" spans="1:12" s="12" customFormat="1" ht="14.25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s="12" customFormat="1"/>
    <row r="5" spans="1:12" s="12" customFormat="1" ht="13.5" customHeight="1">
      <c r="A5" s="100" t="s">
        <v>13</v>
      </c>
      <c r="B5" s="100"/>
      <c r="C5" s="109"/>
      <c r="D5" s="110"/>
      <c r="E5" s="113" t="s">
        <v>84</v>
      </c>
      <c r="F5" s="102"/>
      <c r="G5" s="101"/>
      <c r="H5" s="102"/>
      <c r="I5" s="102"/>
      <c r="J5" s="103"/>
      <c r="K5" s="114" t="s">
        <v>61</v>
      </c>
      <c r="L5" s="116"/>
    </row>
    <row r="6" spans="1:12" s="12" customFormat="1" ht="30" customHeight="1">
      <c r="A6" s="100"/>
      <c r="B6" s="100"/>
      <c r="C6" s="111"/>
      <c r="D6" s="112"/>
      <c r="E6" s="104"/>
      <c r="F6" s="105"/>
      <c r="G6" s="104"/>
      <c r="H6" s="105"/>
      <c r="I6" s="105"/>
      <c r="J6" s="106"/>
      <c r="K6" s="115"/>
      <c r="L6" s="117"/>
    </row>
    <row r="7" spans="1:12" s="12" customFormat="1">
      <c r="A7" s="118" t="s">
        <v>14</v>
      </c>
      <c r="B7" s="118"/>
      <c r="C7" s="119" t="s">
        <v>5</v>
      </c>
      <c r="D7" s="120"/>
      <c r="E7" s="120"/>
      <c r="F7" s="120"/>
      <c r="G7" s="120"/>
      <c r="H7" s="120"/>
      <c r="I7" s="120"/>
      <c r="J7" s="120"/>
      <c r="K7" s="120"/>
      <c r="L7" s="121"/>
    </row>
    <row r="8" spans="1:12" s="12" customFormat="1" ht="30" customHeight="1">
      <c r="A8" s="118"/>
      <c r="B8" s="118"/>
      <c r="C8" s="122"/>
      <c r="D8" s="123"/>
      <c r="E8" s="123"/>
      <c r="F8" s="123"/>
      <c r="G8" s="123"/>
      <c r="H8" s="123"/>
      <c r="I8" s="123"/>
      <c r="J8" s="123"/>
      <c r="K8" s="123"/>
      <c r="L8" s="124"/>
    </row>
    <row r="9" spans="1:12" s="12" customFormat="1" ht="13.5" customHeight="1">
      <c r="A9" s="125" t="s">
        <v>62</v>
      </c>
      <c r="B9" s="126"/>
      <c r="C9" s="129"/>
      <c r="D9" s="130"/>
      <c r="E9" s="130"/>
      <c r="F9" s="130"/>
      <c r="G9" s="130"/>
      <c r="H9" s="130"/>
      <c r="I9" s="130"/>
      <c r="J9" s="130"/>
      <c r="K9" s="130"/>
      <c r="L9" s="131"/>
    </row>
    <row r="10" spans="1:12" s="12" customFormat="1">
      <c r="A10" s="127"/>
      <c r="B10" s="128"/>
      <c r="C10" s="132"/>
      <c r="D10" s="133"/>
      <c r="E10" s="133"/>
      <c r="F10" s="133"/>
      <c r="G10" s="133"/>
      <c r="H10" s="133"/>
      <c r="I10" s="133"/>
      <c r="J10" s="133"/>
      <c r="K10" s="133"/>
      <c r="L10" s="134"/>
    </row>
    <row r="11" spans="1:12" s="12" customFormat="1">
      <c r="A11" s="99" t="s">
        <v>92</v>
      </c>
      <c r="B11" s="100"/>
      <c r="C11" s="101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2" s="12" customFormat="1">
      <c r="A12" s="100"/>
      <c r="B12" s="100"/>
      <c r="C12" s="104"/>
      <c r="D12" s="105"/>
      <c r="E12" s="105"/>
      <c r="F12" s="105"/>
      <c r="G12" s="105"/>
      <c r="H12" s="105"/>
      <c r="I12" s="105"/>
      <c r="J12" s="105"/>
      <c r="K12" s="105"/>
      <c r="L12" s="106"/>
    </row>
    <row r="13" spans="1:12" ht="14.25" thickBot="1"/>
    <row r="14" spans="1:12" s="12" customFormat="1" ht="24.95" customHeight="1" thickBot="1">
      <c r="A14" s="65" t="s">
        <v>63</v>
      </c>
      <c r="B14" s="135" t="s">
        <v>37</v>
      </c>
      <c r="C14" s="136"/>
      <c r="D14" s="137" t="s">
        <v>59</v>
      </c>
      <c r="E14" s="138"/>
      <c r="F14" s="139"/>
      <c r="G14" s="140" t="s">
        <v>15</v>
      </c>
      <c r="H14" s="140"/>
      <c r="I14" s="140"/>
      <c r="J14" s="140" t="s">
        <v>38</v>
      </c>
      <c r="K14" s="140"/>
      <c r="L14" s="141"/>
    </row>
    <row r="15" spans="1:12" s="12" customFormat="1" ht="50.1" customHeight="1">
      <c r="A15" s="66" t="s">
        <v>64</v>
      </c>
      <c r="B15" s="142" t="s">
        <v>65</v>
      </c>
      <c r="C15" s="143"/>
      <c r="D15" s="144"/>
      <c r="E15" s="145"/>
      <c r="F15" s="67" t="s">
        <v>66</v>
      </c>
      <c r="G15" s="146">
        <f>D15*5000</f>
        <v>0</v>
      </c>
      <c r="H15" s="147"/>
      <c r="I15" s="68" t="s">
        <v>16</v>
      </c>
      <c r="J15" s="148"/>
      <c r="K15" s="149"/>
      <c r="L15" s="150"/>
    </row>
    <row r="16" spans="1:12" s="12" customFormat="1" ht="50.1" customHeight="1" thickBot="1">
      <c r="A16" s="69" t="s">
        <v>67</v>
      </c>
      <c r="B16" s="151" t="s">
        <v>68</v>
      </c>
      <c r="C16" s="152"/>
      <c r="D16" s="153"/>
      <c r="E16" s="154"/>
      <c r="F16" s="70" t="s">
        <v>66</v>
      </c>
      <c r="G16" s="155">
        <f>D16*3000</f>
        <v>0</v>
      </c>
      <c r="H16" s="156"/>
      <c r="I16" s="71" t="s">
        <v>16</v>
      </c>
      <c r="J16" s="157"/>
      <c r="K16" s="157"/>
      <c r="L16" s="158"/>
    </row>
    <row r="17" spans="1:13" s="12" customFormat="1" ht="39.950000000000003" customHeight="1">
      <c r="A17" s="159" t="s">
        <v>17</v>
      </c>
      <c r="B17" s="160"/>
      <c r="C17" s="160"/>
      <c r="D17" s="160"/>
      <c r="E17" s="160"/>
      <c r="F17" s="161"/>
      <c r="G17" s="162">
        <f>SUM(G15:H16)</f>
        <v>0</v>
      </c>
      <c r="H17" s="163"/>
      <c r="I17" s="72" t="s">
        <v>16</v>
      </c>
      <c r="J17" s="164"/>
      <c r="K17" s="165"/>
      <c r="L17" s="166"/>
    </row>
    <row r="18" spans="1:13" s="12" customFormat="1" ht="39.950000000000003" customHeight="1">
      <c r="A18" s="167" t="s">
        <v>18</v>
      </c>
      <c r="B18" s="168"/>
      <c r="C18" s="169"/>
      <c r="D18" s="170" t="s">
        <v>39</v>
      </c>
      <c r="E18" s="171"/>
      <c r="F18" s="171"/>
      <c r="G18" s="172" t="s">
        <v>40</v>
      </c>
      <c r="H18" s="172"/>
      <c r="I18" s="173"/>
      <c r="J18" s="174" t="s">
        <v>19</v>
      </c>
      <c r="K18" s="175"/>
      <c r="L18" s="176"/>
    </row>
    <row r="19" spans="1:13" ht="24.95" customHeight="1" thickBot="1">
      <c r="A19" s="177" t="s">
        <v>41</v>
      </c>
      <c r="B19" s="178"/>
      <c r="C19" s="179"/>
      <c r="D19" s="180" t="s">
        <v>20</v>
      </c>
      <c r="E19" s="181"/>
      <c r="F19" s="181"/>
      <c r="G19" s="181"/>
      <c r="H19" s="34"/>
      <c r="I19" s="35"/>
      <c r="J19" s="182" t="s">
        <v>42</v>
      </c>
      <c r="K19" s="183"/>
      <c r="L19" s="184"/>
    </row>
    <row r="20" spans="1:13">
      <c r="A20" s="36"/>
      <c r="B20" s="36"/>
      <c r="C20" s="36"/>
      <c r="D20" s="36"/>
      <c r="E20" s="36"/>
      <c r="F20" s="36"/>
    </row>
    <row r="21" spans="1:13">
      <c r="A21" s="14" t="s">
        <v>21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3">
      <c r="A22" s="14" t="s">
        <v>22</v>
      </c>
    </row>
    <row r="23" spans="1:13">
      <c r="A23" s="7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5" spans="1:13">
      <c r="A25" s="7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6"/>
    </row>
    <row r="26" spans="1:13" ht="9.9499999999999993" customHeight="1">
      <c r="A26" s="187" t="s">
        <v>23</v>
      </c>
      <c r="B26" s="188"/>
      <c r="C26" s="188"/>
      <c r="D26" s="188"/>
      <c r="E26" s="61"/>
      <c r="L26" s="17"/>
    </row>
    <row r="27" spans="1:13" ht="9.9499999999999993" customHeight="1">
      <c r="A27" s="187"/>
      <c r="B27" s="188"/>
      <c r="C27" s="188"/>
      <c r="D27" s="188"/>
      <c r="E27" s="61"/>
      <c r="L27" s="17"/>
    </row>
    <row r="28" spans="1:13" ht="9.9499999999999993" customHeight="1">
      <c r="A28" s="187"/>
      <c r="B28" s="188"/>
      <c r="C28" s="188"/>
      <c r="D28" s="188"/>
      <c r="E28" s="61"/>
      <c r="L28" s="17"/>
    </row>
    <row r="29" spans="1:13" ht="9.9499999999999993" customHeight="1">
      <c r="A29" s="187"/>
      <c r="B29" s="188"/>
      <c r="C29" s="188"/>
      <c r="D29" s="188"/>
      <c r="E29" s="61"/>
      <c r="L29" s="17"/>
    </row>
    <row r="30" spans="1:13">
      <c r="A30" s="18"/>
      <c r="L30" s="17"/>
    </row>
    <row r="31" spans="1:13">
      <c r="A31" s="18"/>
      <c r="C31" s="189"/>
      <c r="D31" s="190"/>
      <c r="E31" s="190"/>
      <c r="F31" s="190"/>
      <c r="G31" s="190"/>
      <c r="H31" s="190"/>
      <c r="I31" s="190"/>
      <c r="J31" s="190"/>
      <c r="K31" s="189" t="s">
        <v>24</v>
      </c>
      <c r="L31" s="17"/>
    </row>
    <row r="32" spans="1:13">
      <c r="A32" s="18"/>
      <c r="C32" s="191"/>
      <c r="D32" s="191"/>
      <c r="E32" s="191"/>
      <c r="F32" s="191"/>
      <c r="G32" s="191"/>
      <c r="H32" s="191"/>
      <c r="I32" s="191"/>
      <c r="J32" s="191"/>
      <c r="K32" s="189"/>
      <c r="L32" s="17"/>
    </row>
    <row r="33" spans="1:12">
      <c r="A33" s="18"/>
      <c r="L33" s="17"/>
    </row>
    <row r="34" spans="1:12">
      <c r="A34" s="18"/>
      <c r="C34" s="189" t="s">
        <v>25</v>
      </c>
      <c r="D34" s="193"/>
      <c r="E34" s="193"/>
      <c r="F34" s="193"/>
      <c r="G34" s="193"/>
      <c r="H34" s="193"/>
      <c r="I34" s="193"/>
      <c r="J34" s="193"/>
      <c r="L34" s="17"/>
    </row>
    <row r="35" spans="1:12" ht="14.25" thickBot="1">
      <c r="A35" s="18"/>
      <c r="C35" s="192"/>
      <c r="D35" s="194"/>
      <c r="E35" s="194"/>
      <c r="F35" s="194"/>
      <c r="G35" s="194"/>
      <c r="H35" s="194"/>
      <c r="I35" s="194"/>
      <c r="J35" s="194"/>
      <c r="L35" s="17"/>
    </row>
    <row r="36" spans="1:12" ht="14.25" thickTop="1">
      <c r="A36" s="18"/>
      <c r="L36" s="17"/>
    </row>
    <row r="37" spans="1:12">
      <c r="A37" s="18"/>
      <c r="C37" s="32" t="s">
        <v>74</v>
      </c>
      <c r="L37" s="17"/>
    </row>
    <row r="38" spans="1:12">
      <c r="A38" s="18"/>
      <c r="D38" s="33"/>
      <c r="E38" s="33"/>
      <c r="F38" s="33"/>
      <c r="G38" s="33"/>
      <c r="H38" s="33"/>
      <c r="I38" s="33"/>
      <c r="J38" s="33"/>
      <c r="L38" s="17"/>
    </row>
    <row r="39" spans="1:12">
      <c r="A39" s="18"/>
      <c r="L39" s="17"/>
    </row>
    <row r="40" spans="1:12">
      <c r="A40" s="18"/>
      <c r="C40" s="32" t="s">
        <v>75</v>
      </c>
      <c r="I40" s="195" t="s">
        <v>26</v>
      </c>
      <c r="J40" s="195"/>
      <c r="K40" s="195"/>
      <c r="L40" s="196"/>
    </row>
    <row r="41" spans="1:12">
      <c r="A41" s="18"/>
      <c r="I41" s="62"/>
      <c r="J41" s="62"/>
      <c r="K41" s="62"/>
      <c r="L41" s="63"/>
    </row>
    <row r="42" spans="1:12" ht="14.25">
      <c r="A42" s="18"/>
      <c r="H42" s="185" t="s">
        <v>27</v>
      </c>
      <c r="I42" s="185"/>
      <c r="J42" s="185"/>
      <c r="K42" s="185"/>
      <c r="L42" s="17"/>
    </row>
    <row r="43" spans="1:12" ht="17.25">
      <c r="A43" s="18"/>
      <c r="I43" s="186" t="s">
        <v>28</v>
      </c>
      <c r="J43" s="186"/>
      <c r="K43" s="186"/>
      <c r="L43" s="75"/>
    </row>
    <row r="44" spans="1:12">
      <c r="A44" s="18"/>
      <c r="L44" s="17"/>
    </row>
    <row r="45" spans="1:1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1"/>
    </row>
  </sheetData>
  <mergeCells count="45">
    <mergeCell ref="H42:K42"/>
    <mergeCell ref="I43:K43"/>
    <mergeCell ref="A26:D29"/>
    <mergeCell ref="C31:J32"/>
    <mergeCell ref="K31:K32"/>
    <mergeCell ref="C34:C35"/>
    <mergeCell ref="D34:J35"/>
    <mergeCell ref="I40:L40"/>
    <mergeCell ref="A18:C18"/>
    <mergeCell ref="D18:F18"/>
    <mergeCell ref="G18:I18"/>
    <mergeCell ref="J18:L18"/>
    <mergeCell ref="A19:C19"/>
    <mergeCell ref="D19:G19"/>
    <mergeCell ref="J19:L19"/>
    <mergeCell ref="B16:C16"/>
    <mergeCell ref="D16:E16"/>
    <mergeCell ref="G16:H16"/>
    <mergeCell ref="J16:L16"/>
    <mergeCell ref="A17:F17"/>
    <mergeCell ref="G17:H17"/>
    <mergeCell ref="J17:L17"/>
    <mergeCell ref="B14:C14"/>
    <mergeCell ref="D14:F14"/>
    <mergeCell ref="G14:I14"/>
    <mergeCell ref="J14:L14"/>
    <mergeCell ref="B15:C15"/>
    <mergeCell ref="D15:E15"/>
    <mergeCell ref="G15:H15"/>
    <mergeCell ref="J15:L15"/>
    <mergeCell ref="A11:B12"/>
    <mergeCell ref="C11:L12"/>
    <mergeCell ref="A1:L1"/>
    <mergeCell ref="A3:L3"/>
    <mergeCell ref="A5:B6"/>
    <mergeCell ref="C5:D6"/>
    <mergeCell ref="E5:F6"/>
    <mergeCell ref="G5:J6"/>
    <mergeCell ref="K5:K6"/>
    <mergeCell ref="L5:L6"/>
    <mergeCell ref="A7:B8"/>
    <mergeCell ref="C7:L7"/>
    <mergeCell ref="C8:L8"/>
    <mergeCell ref="A9:B10"/>
    <mergeCell ref="C9:L10"/>
  </mergeCells>
  <phoneticPr fontId="3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44"/>
  <sheetViews>
    <sheetView zoomScaleNormal="100" workbookViewId="0">
      <selection activeCell="G33" sqref="G33:I33"/>
    </sheetView>
  </sheetViews>
  <sheetFormatPr defaultColWidth="9" defaultRowHeight="16.5" customHeight="1"/>
  <cols>
    <col min="1" max="1" width="1.875" style="1" customWidth="1"/>
    <col min="2" max="2" width="4.625" style="1" customWidth="1"/>
    <col min="3" max="3" width="3.25" style="1" customWidth="1"/>
    <col min="4" max="4" width="11.5" style="1" customWidth="1"/>
    <col min="5" max="5" width="16.5" style="1" customWidth="1"/>
    <col min="6" max="6" width="10.75" style="1" customWidth="1"/>
    <col min="7" max="7" width="4.625" style="1" customWidth="1"/>
    <col min="8" max="8" width="6" style="1" customWidth="1"/>
    <col min="9" max="9" width="4.5" style="1" customWidth="1"/>
    <col min="10" max="10" width="5.125" style="1" customWidth="1"/>
    <col min="11" max="11" width="6.25" style="1" customWidth="1"/>
    <col min="12" max="12" width="7.5" style="1" customWidth="1"/>
    <col min="13" max="13" width="13.125" style="1" customWidth="1"/>
    <col min="14" max="14" width="6" style="1" customWidth="1"/>
    <col min="15" max="16" width="19.875" style="1" customWidth="1"/>
    <col min="17" max="16384" width="9" style="1"/>
  </cols>
  <sheetData>
    <row r="1" spans="1:27" ht="6" customHeight="1">
      <c r="A1" s="2"/>
      <c r="B1" s="216"/>
      <c r="C1" s="216"/>
      <c r="D1" s="216"/>
      <c r="E1" s="216"/>
      <c r="F1" s="216"/>
      <c r="G1" s="216"/>
      <c r="H1" s="216"/>
      <c r="I1" s="216"/>
      <c r="J1" s="216"/>
      <c r="K1" s="2"/>
      <c r="L1" s="2"/>
      <c r="M1" s="2"/>
      <c r="N1" s="2"/>
    </row>
    <row r="2" spans="1:27" ht="16.5" customHeight="1">
      <c r="A2" s="216" t="s">
        <v>78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31" t="s">
        <v>91</v>
      </c>
    </row>
    <row r="3" spans="1:27" ht="12" customHeight="1" thickBot="1">
      <c r="A3" s="2"/>
      <c r="B3" s="2"/>
      <c r="C3" s="2"/>
      <c r="D3" s="2"/>
      <c r="E3" s="2"/>
      <c r="F3" s="2"/>
      <c r="G3" s="3"/>
      <c r="H3" s="2"/>
      <c r="I3" s="2"/>
      <c r="J3" s="2"/>
      <c r="K3" s="3"/>
      <c r="L3" s="2"/>
      <c r="M3" s="2"/>
      <c r="N3" s="2"/>
    </row>
    <row r="4" spans="1:27" ht="31.5" customHeight="1" thickBot="1">
      <c r="A4" s="2"/>
      <c r="B4" s="59" t="s">
        <v>56</v>
      </c>
      <c r="C4" s="223"/>
      <c r="D4" s="224"/>
      <c r="E4" s="85"/>
      <c r="F4" s="4"/>
      <c r="G4" s="5">
        <v>1</v>
      </c>
      <c r="H4" s="6" t="s">
        <v>11</v>
      </c>
      <c r="I4" s="28" t="str">
        <f ca="1">RIGHT(CELL("filename",B1),LEN(CELL("filename",B1))-FIND("]", CELL("filename",B1)))</f>
        <v>１</v>
      </c>
      <c r="J4" s="2"/>
      <c r="K4" s="11" t="s">
        <v>12</v>
      </c>
      <c r="L4" s="220"/>
      <c r="M4" s="221"/>
      <c r="N4" s="222"/>
      <c r="O4" s="29" t="s">
        <v>85</v>
      </c>
    </row>
    <row r="5" spans="1:27" ht="26.25" customHeight="1">
      <c r="A5" s="2"/>
      <c r="B5" s="58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96" t="str">
        <f>入金明細!L2</f>
        <v>（〆切：12月10日必着）</v>
      </c>
      <c r="N5" s="2"/>
      <c r="O5" s="30" t="s">
        <v>58</v>
      </c>
    </row>
    <row r="6" spans="1:27" ht="14.25" customHeight="1" thickBot="1">
      <c r="A6" s="55"/>
      <c r="B6" s="55"/>
      <c r="C6" s="55"/>
      <c r="D6" s="56"/>
      <c r="E6" s="55"/>
      <c r="F6" s="55"/>
      <c r="G6" s="55"/>
      <c r="H6" s="55"/>
      <c r="I6" s="55"/>
      <c r="J6" s="55"/>
      <c r="K6" s="55"/>
      <c r="L6" s="55"/>
      <c r="M6" s="57"/>
      <c r="N6" s="55"/>
      <c r="O6" s="30"/>
    </row>
    <row r="7" spans="1:27" ht="24.75" customHeight="1">
      <c r="A7" s="210" t="s">
        <v>43</v>
      </c>
      <c r="B7" s="211"/>
      <c r="C7" s="211"/>
      <c r="D7" s="225"/>
      <c r="E7" s="226"/>
      <c r="F7" s="226"/>
      <c r="G7" s="227"/>
      <c r="H7" s="228" t="s">
        <v>53</v>
      </c>
      <c r="I7" s="229"/>
      <c r="J7" s="230"/>
      <c r="K7" s="40"/>
      <c r="L7" s="97" t="s">
        <v>44</v>
      </c>
      <c r="M7" s="41"/>
      <c r="N7" s="42" t="s">
        <v>45</v>
      </c>
      <c r="O7" s="30" t="s">
        <v>72</v>
      </c>
    </row>
    <row r="8" spans="1:27" s="7" customFormat="1" ht="25.5" customHeight="1">
      <c r="A8" s="217" t="s">
        <v>46</v>
      </c>
      <c r="B8" s="218"/>
      <c r="C8" s="218" t="s">
        <v>82</v>
      </c>
      <c r="D8" s="218"/>
      <c r="E8" s="77" t="s">
        <v>4</v>
      </c>
      <c r="F8" s="78" t="s">
        <v>8</v>
      </c>
      <c r="G8" s="77" t="s">
        <v>1</v>
      </c>
      <c r="H8" s="219" t="s">
        <v>54</v>
      </c>
      <c r="I8" s="219"/>
      <c r="J8" s="219"/>
      <c r="K8" s="219" t="s">
        <v>81</v>
      </c>
      <c r="L8" s="219"/>
      <c r="M8" s="78" t="s">
        <v>83</v>
      </c>
      <c r="N8" s="43" t="s">
        <v>35</v>
      </c>
      <c r="O8" s="30"/>
    </row>
    <row r="9" spans="1:27" ht="25.5" customHeight="1" thickBot="1">
      <c r="A9" s="203" t="s">
        <v>47</v>
      </c>
      <c r="B9" s="201"/>
      <c r="C9" s="242"/>
      <c r="D9" s="242"/>
      <c r="E9" s="91"/>
      <c r="F9" s="92"/>
      <c r="G9" s="93" t="str">
        <f>IF(F9&lt;&gt;"",DATEDIF(F9,DATEVALUE("2021/4/1"),"Y"),"")</f>
        <v/>
      </c>
      <c r="H9" s="243"/>
      <c r="I9" s="243"/>
      <c r="J9" s="243"/>
      <c r="K9" s="201"/>
      <c r="L9" s="201"/>
      <c r="M9" s="94"/>
      <c r="N9" s="95"/>
      <c r="O9" s="30"/>
    </row>
    <row r="10" spans="1:27" ht="25.5" customHeight="1">
      <c r="A10" s="204" t="s">
        <v>48</v>
      </c>
      <c r="B10" s="205"/>
      <c r="C10" s="238"/>
      <c r="D10" s="238"/>
      <c r="E10" s="86"/>
      <c r="F10" s="87"/>
      <c r="G10" s="88" t="str">
        <f t="shared" ref="G10:G16" si="0">IF(F10&lt;&gt;"",DATEDIF(F10,DATEVALUE("2021/4/1"),"Y"),"")</f>
        <v/>
      </c>
      <c r="H10" s="239"/>
      <c r="I10" s="239"/>
      <c r="J10" s="239"/>
      <c r="K10" s="202"/>
      <c r="L10" s="202"/>
      <c r="M10" s="89"/>
      <c r="N10" s="90"/>
      <c r="P10" s="8"/>
      <c r="R10" s="8"/>
      <c r="S10" s="8"/>
      <c r="T10" s="8"/>
      <c r="U10" s="8"/>
      <c r="V10" s="8"/>
      <c r="W10" s="8"/>
      <c r="X10" s="8"/>
      <c r="Y10" s="8"/>
    </row>
    <row r="11" spans="1:27" ht="25.5" customHeight="1">
      <c r="A11" s="206" t="s">
        <v>49</v>
      </c>
      <c r="B11" s="207"/>
      <c r="C11" s="215"/>
      <c r="D11" s="215"/>
      <c r="E11" s="83"/>
      <c r="F11" s="84"/>
      <c r="G11" s="10" t="str">
        <f t="shared" si="0"/>
        <v/>
      </c>
      <c r="H11" s="198"/>
      <c r="I11" s="198"/>
      <c r="J11" s="198"/>
      <c r="K11" s="197"/>
      <c r="L11" s="197"/>
      <c r="M11" s="60"/>
      <c r="N11" s="44"/>
      <c r="P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25.5" customHeight="1">
      <c r="A12" s="206" t="s">
        <v>50</v>
      </c>
      <c r="B12" s="207"/>
      <c r="C12" s="215"/>
      <c r="D12" s="215"/>
      <c r="E12" s="83"/>
      <c r="F12" s="84"/>
      <c r="G12" s="10" t="str">
        <f t="shared" si="0"/>
        <v/>
      </c>
      <c r="H12" s="198"/>
      <c r="I12" s="198"/>
      <c r="J12" s="198"/>
      <c r="K12" s="197"/>
      <c r="L12" s="197"/>
      <c r="M12" s="60"/>
      <c r="N12" s="44"/>
      <c r="P12" s="8"/>
      <c r="R12" s="8"/>
      <c r="S12" s="8"/>
      <c r="T12" s="8"/>
      <c r="U12" s="8"/>
      <c r="V12" s="8"/>
      <c r="W12" s="8"/>
      <c r="X12" s="8"/>
      <c r="Y12" s="8"/>
      <c r="Z12" s="8"/>
    </row>
    <row r="13" spans="1:27" ht="25.5" customHeight="1">
      <c r="A13" s="206" t="s">
        <v>51</v>
      </c>
      <c r="B13" s="207"/>
      <c r="C13" s="215"/>
      <c r="D13" s="215"/>
      <c r="E13" s="83"/>
      <c r="F13" s="84"/>
      <c r="G13" s="10" t="str">
        <f t="shared" si="0"/>
        <v/>
      </c>
      <c r="H13" s="198"/>
      <c r="I13" s="198"/>
      <c r="J13" s="198"/>
      <c r="K13" s="197"/>
      <c r="L13" s="197"/>
      <c r="M13" s="60"/>
      <c r="N13" s="44"/>
      <c r="P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5.5" customHeight="1">
      <c r="A14" s="206" t="s">
        <v>52</v>
      </c>
      <c r="B14" s="207"/>
      <c r="C14" s="215"/>
      <c r="D14" s="215"/>
      <c r="E14" s="83"/>
      <c r="F14" s="84"/>
      <c r="G14" s="10" t="str">
        <f t="shared" si="0"/>
        <v/>
      </c>
      <c r="H14" s="198"/>
      <c r="I14" s="198"/>
      <c r="J14" s="198"/>
      <c r="K14" s="197"/>
      <c r="L14" s="197"/>
      <c r="M14" s="60"/>
      <c r="N14" s="44"/>
      <c r="P14" s="8"/>
      <c r="R14" s="8"/>
      <c r="S14" s="8"/>
      <c r="T14" s="8"/>
      <c r="U14" s="8"/>
      <c r="V14" s="8"/>
      <c r="W14" s="8"/>
      <c r="X14" s="8"/>
      <c r="Y14" s="8"/>
      <c r="Z14" s="8"/>
    </row>
    <row r="15" spans="1:27" ht="25.5" customHeight="1">
      <c r="A15" s="213" t="s">
        <v>79</v>
      </c>
      <c r="B15" s="214"/>
      <c r="C15" s="215"/>
      <c r="D15" s="215"/>
      <c r="E15" s="83"/>
      <c r="F15" s="84"/>
      <c r="G15" s="10" t="str">
        <f t="shared" si="0"/>
        <v/>
      </c>
      <c r="H15" s="198"/>
      <c r="I15" s="198"/>
      <c r="J15" s="198"/>
      <c r="K15" s="197"/>
      <c r="L15" s="197"/>
      <c r="M15" s="60"/>
      <c r="N15" s="44"/>
      <c r="P15" s="8"/>
      <c r="R15" s="8"/>
      <c r="S15" s="8"/>
      <c r="T15" s="8"/>
      <c r="U15" s="8"/>
      <c r="V15" s="8"/>
      <c r="W15" s="8"/>
      <c r="X15" s="8"/>
      <c r="Y15" s="8"/>
      <c r="Z15" s="8"/>
    </row>
    <row r="16" spans="1:27" ht="25.5" customHeight="1" thickBot="1">
      <c r="A16" s="240" t="s">
        <v>80</v>
      </c>
      <c r="B16" s="241"/>
      <c r="C16" s="215"/>
      <c r="D16" s="215"/>
      <c r="E16" s="83"/>
      <c r="F16" s="84"/>
      <c r="G16" s="10" t="str">
        <f t="shared" si="0"/>
        <v/>
      </c>
      <c r="H16" s="198"/>
      <c r="I16" s="198"/>
      <c r="J16" s="198"/>
      <c r="K16" s="197"/>
      <c r="L16" s="197"/>
      <c r="M16" s="60"/>
      <c r="N16" s="44"/>
      <c r="P16" s="8"/>
      <c r="R16" s="8"/>
      <c r="S16" s="8"/>
      <c r="T16" s="8"/>
      <c r="U16" s="8"/>
      <c r="V16" s="8"/>
      <c r="W16" s="8"/>
      <c r="X16" s="8"/>
      <c r="Y16" s="8"/>
      <c r="Z16" s="8"/>
    </row>
    <row r="17" spans="1:27" ht="25.5" customHeight="1" thickBot="1">
      <c r="A17" s="45"/>
      <c r="B17" s="49"/>
      <c r="C17" s="49"/>
      <c r="D17" s="46"/>
      <c r="E17" s="46"/>
      <c r="F17" s="46"/>
      <c r="G17" s="52"/>
      <c r="H17" s="52"/>
      <c r="I17" s="47"/>
      <c r="J17" s="48"/>
      <c r="K17" s="49"/>
      <c r="L17" s="50"/>
      <c r="M17" s="51"/>
      <c r="N17" s="51"/>
      <c r="P17" s="8"/>
      <c r="R17" s="8"/>
      <c r="S17" s="8"/>
      <c r="T17" s="8"/>
      <c r="U17" s="8"/>
      <c r="V17" s="8"/>
      <c r="W17" s="8"/>
      <c r="X17" s="8"/>
      <c r="Y17" s="8"/>
      <c r="Z17" s="8"/>
    </row>
    <row r="18" spans="1:27" ht="24.75" customHeight="1">
      <c r="A18" s="210" t="s">
        <v>43</v>
      </c>
      <c r="B18" s="211"/>
      <c r="C18" s="211"/>
      <c r="D18" s="225"/>
      <c r="E18" s="226"/>
      <c r="F18" s="226"/>
      <c r="G18" s="227"/>
      <c r="H18" s="228" t="s">
        <v>53</v>
      </c>
      <c r="I18" s="229"/>
      <c r="J18" s="230"/>
      <c r="K18" s="40"/>
      <c r="L18" s="97" t="s">
        <v>44</v>
      </c>
      <c r="M18" s="41"/>
      <c r="N18" s="42" t="s">
        <v>45</v>
      </c>
      <c r="O18" s="30" t="s">
        <v>72</v>
      </c>
    </row>
    <row r="19" spans="1:27" s="7" customFormat="1" ht="25.5" customHeight="1">
      <c r="A19" s="217" t="s">
        <v>46</v>
      </c>
      <c r="B19" s="218"/>
      <c r="C19" s="218" t="s">
        <v>82</v>
      </c>
      <c r="D19" s="218"/>
      <c r="E19" s="77" t="s">
        <v>4</v>
      </c>
      <c r="F19" s="78" t="s">
        <v>8</v>
      </c>
      <c r="G19" s="77" t="s">
        <v>1</v>
      </c>
      <c r="H19" s="219" t="s">
        <v>54</v>
      </c>
      <c r="I19" s="219"/>
      <c r="J19" s="219"/>
      <c r="K19" s="219" t="s">
        <v>81</v>
      </c>
      <c r="L19" s="219"/>
      <c r="M19" s="78" t="s">
        <v>83</v>
      </c>
      <c r="N19" s="43" t="s">
        <v>35</v>
      </c>
      <c r="O19" s="30"/>
    </row>
    <row r="20" spans="1:27" ht="25.5" customHeight="1" thickBot="1">
      <c r="A20" s="203" t="s">
        <v>47</v>
      </c>
      <c r="B20" s="201"/>
      <c r="C20" s="242"/>
      <c r="D20" s="242"/>
      <c r="E20" s="91"/>
      <c r="F20" s="92"/>
      <c r="G20" s="93" t="str">
        <f>IF(F20&lt;&gt;"",DATEDIF(F20,DATEVALUE("2021/4/1"),"Y"),"")</f>
        <v/>
      </c>
      <c r="H20" s="243"/>
      <c r="I20" s="243"/>
      <c r="J20" s="243"/>
      <c r="K20" s="201"/>
      <c r="L20" s="201"/>
      <c r="M20" s="94"/>
      <c r="N20" s="95"/>
      <c r="O20" s="30"/>
    </row>
    <row r="21" spans="1:27" ht="25.5" customHeight="1">
      <c r="A21" s="204" t="s">
        <v>48</v>
      </c>
      <c r="B21" s="205"/>
      <c r="C21" s="238"/>
      <c r="D21" s="238"/>
      <c r="E21" s="86"/>
      <c r="F21" s="87"/>
      <c r="G21" s="88" t="str">
        <f t="shared" ref="G21:G27" si="1">IF(F21&lt;&gt;"",DATEDIF(F21,DATEVALUE("2021/4/1"),"Y"),"")</f>
        <v/>
      </c>
      <c r="H21" s="239"/>
      <c r="I21" s="239"/>
      <c r="J21" s="239"/>
      <c r="K21" s="202"/>
      <c r="L21" s="202"/>
      <c r="M21" s="89"/>
      <c r="N21" s="90"/>
      <c r="P21" s="8"/>
      <c r="R21" s="8"/>
      <c r="S21" s="8"/>
      <c r="T21" s="8"/>
      <c r="U21" s="8"/>
      <c r="V21" s="8"/>
      <c r="W21" s="8"/>
      <c r="X21" s="8"/>
      <c r="Y21" s="8"/>
    </row>
    <row r="22" spans="1:27" ht="25.5" customHeight="1">
      <c r="A22" s="206" t="s">
        <v>49</v>
      </c>
      <c r="B22" s="207"/>
      <c r="C22" s="215"/>
      <c r="D22" s="215"/>
      <c r="E22" s="76"/>
      <c r="F22" s="84"/>
      <c r="G22" s="10" t="str">
        <f t="shared" si="1"/>
        <v/>
      </c>
      <c r="H22" s="198"/>
      <c r="I22" s="198"/>
      <c r="J22" s="198"/>
      <c r="K22" s="197"/>
      <c r="L22" s="197"/>
      <c r="M22" s="60"/>
      <c r="N22" s="44"/>
      <c r="P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5.5" customHeight="1">
      <c r="A23" s="206" t="s">
        <v>50</v>
      </c>
      <c r="B23" s="207"/>
      <c r="C23" s="215"/>
      <c r="D23" s="215"/>
      <c r="E23" s="76"/>
      <c r="F23" s="84"/>
      <c r="G23" s="10" t="str">
        <f t="shared" si="1"/>
        <v/>
      </c>
      <c r="H23" s="198"/>
      <c r="I23" s="198"/>
      <c r="J23" s="198"/>
      <c r="K23" s="197"/>
      <c r="L23" s="197"/>
      <c r="M23" s="60"/>
      <c r="N23" s="44"/>
      <c r="P23" s="8"/>
      <c r="R23" s="8"/>
      <c r="S23" s="8"/>
      <c r="T23" s="8"/>
      <c r="U23" s="8"/>
      <c r="V23" s="8"/>
      <c r="W23" s="8"/>
      <c r="X23" s="8"/>
      <c r="Y23" s="8"/>
      <c r="Z23" s="8"/>
    </row>
    <row r="24" spans="1:27" ht="25.5" customHeight="1">
      <c r="A24" s="206" t="s">
        <v>51</v>
      </c>
      <c r="B24" s="207"/>
      <c r="C24" s="215"/>
      <c r="D24" s="215"/>
      <c r="E24" s="76"/>
      <c r="F24" s="84"/>
      <c r="G24" s="10" t="str">
        <f t="shared" si="1"/>
        <v/>
      </c>
      <c r="H24" s="198"/>
      <c r="I24" s="198"/>
      <c r="J24" s="198"/>
      <c r="K24" s="197"/>
      <c r="L24" s="197"/>
      <c r="M24" s="60"/>
      <c r="N24" s="44" t="s">
        <v>57</v>
      </c>
      <c r="P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5.5" customHeight="1">
      <c r="A25" s="206" t="s">
        <v>52</v>
      </c>
      <c r="B25" s="207"/>
      <c r="C25" s="215"/>
      <c r="D25" s="215"/>
      <c r="E25" s="76"/>
      <c r="F25" s="84"/>
      <c r="G25" s="10" t="str">
        <f t="shared" si="1"/>
        <v/>
      </c>
      <c r="H25" s="198"/>
      <c r="I25" s="198"/>
      <c r="J25" s="198"/>
      <c r="K25" s="197"/>
      <c r="L25" s="197"/>
      <c r="M25" s="60"/>
      <c r="N25" s="44"/>
      <c r="P25" s="8"/>
      <c r="R25" s="8"/>
      <c r="S25" s="8"/>
      <c r="T25" s="8"/>
      <c r="U25" s="8"/>
      <c r="V25" s="8"/>
      <c r="W25" s="8"/>
      <c r="X25" s="8"/>
      <c r="Y25" s="8"/>
      <c r="Z25" s="8"/>
    </row>
    <row r="26" spans="1:27" ht="25.5" customHeight="1">
      <c r="A26" s="213" t="s">
        <v>79</v>
      </c>
      <c r="B26" s="214"/>
      <c r="C26" s="215"/>
      <c r="D26" s="215"/>
      <c r="E26" s="76"/>
      <c r="F26" s="84"/>
      <c r="G26" s="10" t="str">
        <f t="shared" si="1"/>
        <v/>
      </c>
      <c r="H26" s="198"/>
      <c r="I26" s="198"/>
      <c r="J26" s="198"/>
      <c r="K26" s="197"/>
      <c r="L26" s="197"/>
      <c r="M26" s="60"/>
      <c r="N26" s="44"/>
      <c r="P26" s="8"/>
      <c r="R26" s="8"/>
      <c r="S26" s="8"/>
      <c r="T26" s="8"/>
      <c r="U26" s="8"/>
      <c r="V26" s="8"/>
      <c r="W26" s="8"/>
      <c r="X26" s="8"/>
      <c r="Y26" s="8"/>
      <c r="Z26" s="8"/>
    </row>
    <row r="27" spans="1:27" ht="25.5" customHeight="1" thickBot="1">
      <c r="A27" s="240" t="s">
        <v>80</v>
      </c>
      <c r="B27" s="241"/>
      <c r="C27" s="215"/>
      <c r="D27" s="215"/>
      <c r="E27" s="76"/>
      <c r="F27" s="84"/>
      <c r="G27" s="10" t="str">
        <f t="shared" si="1"/>
        <v/>
      </c>
      <c r="H27" s="198"/>
      <c r="I27" s="198"/>
      <c r="J27" s="198"/>
      <c r="K27" s="197"/>
      <c r="L27" s="197"/>
      <c r="M27" s="60"/>
      <c r="N27" s="44"/>
      <c r="P27" s="8"/>
      <c r="R27" s="8"/>
      <c r="S27" s="8"/>
      <c r="T27" s="8"/>
      <c r="U27" s="8"/>
      <c r="V27" s="8"/>
      <c r="W27" s="8"/>
      <c r="X27" s="8"/>
      <c r="Y27" s="8"/>
      <c r="Z27" s="8"/>
    </row>
    <row r="28" spans="1:27" ht="9" customHeight="1">
      <c r="A28" s="53"/>
      <c r="B28" s="208"/>
      <c r="C28" s="208"/>
      <c r="D28" s="212"/>
      <c r="E28" s="212"/>
      <c r="F28" s="46"/>
      <c r="G28" s="209"/>
      <c r="H28" s="209"/>
      <c r="I28" s="47"/>
      <c r="J28" s="48"/>
      <c r="K28" s="49"/>
      <c r="L28" s="50"/>
      <c r="M28" s="51"/>
      <c r="N28" s="51"/>
      <c r="P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16.5" customHeight="1">
      <c r="A29" s="2"/>
      <c r="B29" s="2"/>
      <c r="C29" s="2" t="s">
        <v>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7" ht="16.5" customHeight="1">
      <c r="A30" s="2"/>
      <c r="B30" s="2"/>
      <c r="C30" s="231" t="s">
        <v>77</v>
      </c>
      <c r="D30" s="231"/>
      <c r="E30" s="231"/>
      <c r="F30" s="2"/>
      <c r="G30" s="2"/>
      <c r="H30" s="2"/>
      <c r="I30" s="2"/>
      <c r="J30" s="2"/>
      <c r="K30" s="2"/>
      <c r="L30" s="2"/>
      <c r="M30" s="2"/>
      <c r="N30" s="2"/>
    </row>
    <row r="31" spans="1:27" ht="5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7" ht="16.5" customHeight="1">
      <c r="A32" s="2"/>
      <c r="B32" s="2"/>
      <c r="C32" s="2" t="s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" customHeight="1">
      <c r="A33" s="2"/>
      <c r="B33" s="2"/>
      <c r="C33" s="54" t="s">
        <v>5</v>
      </c>
      <c r="D33" s="232"/>
      <c r="E33" s="232"/>
      <c r="F33" s="54" t="s">
        <v>10</v>
      </c>
      <c r="G33" s="245"/>
      <c r="H33" s="246"/>
      <c r="I33" s="246"/>
      <c r="J33" s="235" t="s">
        <v>9</v>
      </c>
      <c r="K33" s="235"/>
      <c r="L33" s="199"/>
      <c r="M33" s="199"/>
      <c r="N33" s="199"/>
    </row>
    <row r="34" spans="1:14" ht="16.5" customHeight="1">
      <c r="A34" s="2"/>
      <c r="B34" s="2"/>
      <c r="C34" s="22" t="s">
        <v>3</v>
      </c>
      <c r="D34" s="233"/>
      <c r="E34" s="233"/>
      <c r="F34" s="233"/>
      <c r="G34" s="233"/>
      <c r="H34" s="237"/>
      <c r="I34" s="237"/>
      <c r="J34" s="236" t="s">
        <v>34</v>
      </c>
      <c r="K34" s="236"/>
      <c r="L34" s="200"/>
      <c r="M34" s="200"/>
      <c r="N34" s="200"/>
    </row>
    <row r="35" spans="1:14" ht="16.5" customHeight="1">
      <c r="A35" s="2"/>
      <c r="B35" s="2"/>
      <c r="C35" s="22" t="s">
        <v>33</v>
      </c>
      <c r="D35" s="200"/>
      <c r="E35" s="200"/>
      <c r="F35" s="200"/>
      <c r="G35" s="2"/>
      <c r="H35" s="2"/>
      <c r="I35" s="2"/>
      <c r="J35" s="2"/>
      <c r="K35" s="2"/>
      <c r="L35" s="2"/>
      <c r="M35" s="2"/>
      <c r="N35" s="2"/>
    </row>
    <row r="36" spans="1:14" ht="9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" customHeight="1">
      <c r="B37" s="2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customHeight="1">
      <c r="C38" s="38" t="s">
        <v>6</v>
      </c>
      <c r="D38" s="39" t="s">
        <v>71</v>
      </c>
      <c r="E38" s="9"/>
    </row>
    <row r="39" spans="1:14" ht="15" customHeight="1">
      <c r="C39" s="38" t="s">
        <v>7</v>
      </c>
      <c r="D39" s="39" t="s">
        <v>70</v>
      </c>
      <c r="E39" s="9"/>
    </row>
    <row r="40" spans="1:14" ht="15" customHeight="1">
      <c r="C40" s="23" t="s">
        <v>69</v>
      </c>
      <c r="D40" s="24" t="s">
        <v>86</v>
      </c>
      <c r="E40" s="23"/>
      <c r="F40" s="24"/>
    </row>
    <row r="41" spans="1:14" ht="15" customHeight="1">
      <c r="C41" s="23"/>
      <c r="D41" s="25" t="s">
        <v>90</v>
      </c>
      <c r="E41" s="23"/>
      <c r="F41" s="25"/>
    </row>
    <row r="42" spans="1:14" ht="15" customHeight="1">
      <c r="C42" s="26"/>
      <c r="D42" s="25" t="s">
        <v>29</v>
      </c>
      <c r="E42" s="26"/>
      <c r="F42" s="25"/>
      <c r="I42" s="27" t="s">
        <v>30</v>
      </c>
    </row>
    <row r="43" spans="1:14" ht="15" customHeight="1">
      <c r="C43" s="23" t="s">
        <v>87</v>
      </c>
      <c r="D43" s="98" t="s">
        <v>88</v>
      </c>
      <c r="E43" s="26"/>
      <c r="F43" s="27"/>
    </row>
    <row r="44" spans="1:14" ht="15" customHeight="1">
      <c r="D44" s="98" t="s">
        <v>89</v>
      </c>
    </row>
  </sheetData>
  <sheetProtection selectLockedCells="1" selectUnlockedCells="1"/>
  <mergeCells count="94">
    <mergeCell ref="A27:B27"/>
    <mergeCell ref="C27:D27"/>
    <mergeCell ref="H27:J27"/>
    <mergeCell ref="K27:L27"/>
    <mergeCell ref="A25:B25"/>
    <mergeCell ref="C25:D25"/>
    <mergeCell ref="H25:J25"/>
    <mergeCell ref="K25:L25"/>
    <mergeCell ref="A26:B26"/>
    <mergeCell ref="C26:D26"/>
    <mergeCell ref="H26:J26"/>
    <mergeCell ref="K26:L26"/>
    <mergeCell ref="C12:D12"/>
    <mergeCell ref="H12:J12"/>
    <mergeCell ref="C16:D16"/>
    <mergeCell ref="H16:J16"/>
    <mergeCell ref="A19:B19"/>
    <mergeCell ref="C19:D19"/>
    <mergeCell ref="H19:J19"/>
    <mergeCell ref="C13:D13"/>
    <mergeCell ref="H13:J13"/>
    <mergeCell ref="C9:D9"/>
    <mergeCell ref="H9:J9"/>
    <mergeCell ref="C10:D10"/>
    <mergeCell ref="H10:J10"/>
    <mergeCell ref="C11:D11"/>
    <mergeCell ref="H11:J11"/>
    <mergeCell ref="A16:B16"/>
    <mergeCell ref="K19:L19"/>
    <mergeCell ref="A20:B20"/>
    <mergeCell ref="C20:D20"/>
    <mergeCell ref="H20:J20"/>
    <mergeCell ref="D18:G18"/>
    <mergeCell ref="H18:J18"/>
    <mergeCell ref="A21:B21"/>
    <mergeCell ref="C21:D21"/>
    <mergeCell ref="H21:J21"/>
    <mergeCell ref="D35:F35"/>
    <mergeCell ref="C30:E30"/>
    <mergeCell ref="D33:E33"/>
    <mergeCell ref="G33:I33"/>
    <mergeCell ref="J33:K33"/>
    <mergeCell ref="J34:K34"/>
    <mergeCell ref="D34:I34"/>
    <mergeCell ref="B1:J1"/>
    <mergeCell ref="A2:N2"/>
    <mergeCell ref="A7:C7"/>
    <mergeCell ref="A8:B8"/>
    <mergeCell ref="K8:L8"/>
    <mergeCell ref="L4:N4"/>
    <mergeCell ref="C8:D8"/>
    <mergeCell ref="C4:D4"/>
    <mergeCell ref="H8:J8"/>
    <mergeCell ref="D7:G7"/>
    <mergeCell ref="H7:J7"/>
    <mergeCell ref="B28:C28"/>
    <mergeCell ref="G28:H28"/>
    <mergeCell ref="A18:C18"/>
    <mergeCell ref="D28:E28"/>
    <mergeCell ref="A14:B14"/>
    <mergeCell ref="A15:B15"/>
    <mergeCell ref="C14:D14"/>
    <mergeCell ref="C15:D15"/>
    <mergeCell ref="H14:J14"/>
    <mergeCell ref="A24:B24"/>
    <mergeCell ref="C24:D24"/>
    <mergeCell ref="H24:J24"/>
    <mergeCell ref="A22:B22"/>
    <mergeCell ref="C22:D22"/>
    <mergeCell ref="A23:B23"/>
    <mergeCell ref="C23:D23"/>
    <mergeCell ref="A9:B9"/>
    <mergeCell ref="A10:B10"/>
    <mergeCell ref="A11:B11"/>
    <mergeCell ref="A12:B12"/>
    <mergeCell ref="A13:B13"/>
    <mergeCell ref="K9:L9"/>
    <mergeCell ref="K10:L10"/>
    <mergeCell ref="K11:L11"/>
    <mergeCell ref="K12:L12"/>
    <mergeCell ref="K13:L13"/>
    <mergeCell ref="K14:L14"/>
    <mergeCell ref="H15:J15"/>
    <mergeCell ref="K15:L15"/>
    <mergeCell ref="L33:N33"/>
    <mergeCell ref="L34:N34"/>
    <mergeCell ref="K24:L24"/>
    <mergeCell ref="H22:J22"/>
    <mergeCell ref="K22:L22"/>
    <mergeCell ref="K20:L20"/>
    <mergeCell ref="H23:J23"/>
    <mergeCell ref="K23:L23"/>
    <mergeCell ref="K16:L16"/>
    <mergeCell ref="K21:L21"/>
  </mergeCells>
  <phoneticPr fontId="3"/>
  <dataValidations xWindow="788" yWindow="695" count="14">
    <dataValidation imeMode="off" allowBlank="1" showDropDown="1" showErrorMessage="1" promptTitle="所属" prompt="都道府県名選択" sqref="J17" xr:uid="{00000000-0002-0000-0000-000000000000}"/>
    <dataValidation imeMode="hiragana" allowBlank="1" showInputMessage="1" showErrorMessage="1" promptTitle="選手名のふりがな" prompt="全角ひらがな_x000a_姓と名の間は、全角スペース１文字" sqref="E9:E16 F17 E20:E27" xr:uid="{00000000-0002-0000-0000-000002000000}"/>
    <dataValidation imeMode="hiragana" allowBlank="1" showInputMessage="1" showErrorMessage="1" promptTitle="選手名　　　　　" prompt="全角で入力_x000a_姓と名の間は、全角スペース１文字" sqref="D17:E17 C9:C16 C20:C27" xr:uid="{00000000-0002-0000-0000-000003000000}"/>
    <dataValidation allowBlank="1" showInputMessage="1" showErrorMessage="1" promptTitle="自動計算" prompt="左欄の生年月日を入力すると、計算されますので、ご確認下さい。" sqref="G9:G16 I17 G20:G27" xr:uid="{00000000-0002-0000-0000-000005000000}"/>
    <dataValidation imeMode="off" allowBlank="1" showInputMessage="1" showErrorMessage="1" sqref="D33:E33 G33:I33" xr:uid="{00000000-0002-0000-0000-000006000000}"/>
    <dataValidation imeMode="hiragana" allowBlank="1" showInputMessage="1" showErrorMessage="1" sqref="D34:I34 D35" xr:uid="{00000000-0002-0000-0000-000007000000}"/>
    <dataValidation allowBlank="1" showInputMessage="1" showErrorMessage="1" promptTitle="西暦で入力" prompt="例:1976/11/12" sqref="F20:F27 F9:F16 G17:H17" xr:uid="{00000000-0002-0000-0000-000009000000}"/>
    <dataValidation type="list" imeMode="off" allowBlank="1" showInputMessage="1" showErrorMessage="1" promptTitle="他の出場種目の選択" prompt="出場する場合、選択" sqref="K17" xr:uid="{00000000-0002-0000-0000-00000C000000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9:N17 N20:N27" xr:uid="{0F680611-DBB9-4C36-AD97-D072519C49C2}">
      <formula1>"　,〇,申請中,未"</formula1>
    </dataValidation>
    <dataValidation type="list" allowBlank="1" showInputMessage="1" showErrorMessage="1" promptTitle="種目の入力" prompt="リストから選択してください。" sqref="C4" xr:uid="{9E10FDE0-EF45-4FCB-8C12-C461A11A91C4}">
      <formula1>"　,男１部,男２部,男３部,男４部,女１部,女２部,女３部,女４部"</formula1>
    </dataValidation>
    <dataValidation allowBlank="1" showErrorMessage="1" sqref="H9:J16" xr:uid="{5941276B-2AB2-4869-8203-F69EE23B7F9D}"/>
    <dataValidation allowBlank="1" showErrorMessage="1" promptTitle="西暦で入力" prompt="例:1976/11/12" sqref="H20:J27" xr:uid="{9FFACC56-800F-43D9-9F2F-715E1CB31E18}"/>
    <dataValidation allowBlank="1" showInputMessage="1" showErrorMessage="1" promptTitle="チーム名" prompt="複数エントリーする場合は、種目が違っても異なったチーム名をつけること。" sqref="D7:G7 D18:G18" xr:uid="{560094C0-C0BC-43C7-8015-122D34C5DCE9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C310C8FF-55C2-48FA-A2AC-570976AF25D4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A0E3-8150-46A0-A380-7DB1CF06502C}">
  <sheetPr>
    <tabColor rgb="FFFFC000"/>
  </sheetPr>
  <dimension ref="A1:AA44"/>
  <sheetViews>
    <sheetView topLeftCell="A28" zoomScaleNormal="100" workbookViewId="0">
      <selection activeCell="N12" sqref="N12"/>
    </sheetView>
  </sheetViews>
  <sheetFormatPr defaultColWidth="9" defaultRowHeight="16.5" customHeight="1"/>
  <cols>
    <col min="1" max="1" width="1.875" style="1" customWidth="1"/>
    <col min="2" max="2" width="4.625" style="1" customWidth="1"/>
    <col min="3" max="3" width="3.25" style="1" customWidth="1"/>
    <col min="4" max="4" width="11.5" style="1" customWidth="1"/>
    <col min="5" max="5" width="16.5" style="1" customWidth="1"/>
    <col min="6" max="6" width="10.75" style="1" customWidth="1"/>
    <col min="7" max="7" width="4.625" style="1" customWidth="1"/>
    <col min="8" max="8" width="6" style="1" customWidth="1"/>
    <col min="9" max="9" width="4.5" style="1" customWidth="1"/>
    <col min="10" max="10" width="5.125" style="1" customWidth="1"/>
    <col min="11" max="11" width="6.25" style="1" customWidth="1"/>
    <col min="12" max="12" width="7.5" style="1" customWidth="1"/>
    <col min="13" max="13" width="13.125" style="1" customWidth="1"/>
    <col min="14" max="14" width="6" style="1" customWidth="1"/>
    <col min="15" max="16" width="19.875" style="1" customWidth="1"/>
    <col min="17" max="16384" width="9" style="1"/>
  </cols>
  <sheetData>
    <row r="1" spans="1:27" ht="6" customHeight="1">
      <c r="A1" s="2"/>
      <c r="B1" s="216"/>
      <c r="C1" s="216"/>
      <c r="D1" s="216"/>
      <c r="E1" s="216"/>
      <c r="F1" s="216"/>
      <c r="G1" s="216"/>
      <c r="H1" s="216"/>
      <c r="I1" s="216"/>
      <c r="J1" s="216"/>
      <c r="K1" s="2"/>
      <c r="L1" s="2"/>
      <c r="M1" s="2"/>
      <c r="N1" s="2"/>
    </row>
    <row r="2" spans="1:27" ht="16.5" customHeight="1">
      <c r="A2" s="216" t="str">
        <f>'１'!$A$2</f>
        <v>第４９回愛媛県団体総合バドミントン選手権大会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>
      <c r="A3" s="2"/>
      <c r="B3" s="2"/>
      <c r="C3" s="2"/>
      <c r="D3" s="2"/>
      <c r="E3" s="2"/>
      <c r="F3" s="2"/>
      <c r="G3" s="3"/>
      <c r="H3" s="2"/>
      <c r="I3" s="2"/>
      <c r="J3" s="2"/>
      <c r="K3" s="3"/>
      <c r="L3" s="2"/>
      <c r="M3" s="2"/>
      <c r="N3" s="2"/>
    </row>
    <row r="4" spans="1:27" ht="31.5" customHeight="1" thickBot="1">
      <c r="A4" s="2"/>
      <c r="B4" s="59" t="s">
        <v>56</v>
      </c>
      <c r="C4" s="223"/>
      <c r="D4" s="224"/>
      <c r="E4" s="85"/>
      <c r="F4" s="4"/>
      <c r="G4" s="5">
        <f>'１'!$G$4</f>
        <v>1</v>
      </c>
      <c r="H4" s="6" t="s">
        <v>11</v>
      </c>
      <c r="I4" s="28" t="str">
        <f ca="1">RIGHT(CELL("filename",B1),LEN(CELL("filename",B1))-FIND("]", CELL("filename",B1)))</f>
        <v>２</v>
      </c>
      <c r="J4" s="2"/>
      <c r="K4" s="11" t="s">
        <v>12</v>
      </c>
      <c r="L4" s="220">
        <f>'１'!$L$4</f>
        <v>0</v>
      </c>
      <c r="M4" s="221"/>
      <c r="N4" s="222"/>
      <c r="O4" s="31" t="s">
        <v>55</v>
      </c>
    </row>
    <row r="5" spans="1:27" ht="26.25" customHeight="1">
      <c r="A5" s="2"/>
      <c r="B5" s="58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96" t="str">
        <f>入金明細!L2</f>
        <v>（〆切：12月10日必着）</v>
      </c>
      <c r="N5" s="2"/>
      <c r="O5" s="30" t="s">
        <v>58</v>
      </c>
    </row>
    <row r="6" spans="1:27" ht="14.25" customHeight="1" thickBot="1">
      <c r="A6" s="55"/>
      <c r="B6" s="55"/>
      <c r="C6" s="55"/>
      <c r="D6" s="56"/>
      <c r="E6" s="55"/>
      <c r="F6" s="55"/>
      <c r="G6" s="55"/>
      <c r="H6" s="55"/>
      <c r="I6" s="55"/>
      <c r="J6" s="55"/>
      <c r="K6" s="55"/>
      <c r="L6" s="55"/>
      <c r="M6" s="57"/>
      <c r="N6" s="55"/>
      <c r="O6" s="30"/>
    </row>
    <row r="7" spans="1:27" ht="24.75" customHeight="1">
      <c r="A7" s="210" t="s">
        <v>43</v>
      </c>
      <c r="B7" s="211"/>
      <c r="C7" s="211"/>
      <c r="D7" s="225"/>
      <c r="E7" s="226"/>
      <c r="F7" s="226"/>
      <c r="G7" s="227"/>
      <c r="H7" s="228" t="s">
        <v>53</v>
      </c>
      <c r="I7" s="229"/>
      <c r="J7" s="230"/>
      <c r="K7" s="40"/>
      <c r="L7" s="97" t="s">
        <v>44</v>
      </c>
      <c r="M7" s="41"/>
      <c r="N7" s="42" t="s">
        <v>45</v>
      </c>
      <c r="O7" s="30" t="s">
        <v>72</v>
      </c>
    </row>
    <row r="8" spans="1:27" s="7" customFormat="1" ht="25.5" customHeight="1">
      <c r="A8" s="217" t="s">
        <v>46</v>
      </c>
      <c r="B8" s="218"/>
      <c r="C8" s="218" t="s">
        <v>82</v>
      </c>
      <c r="D8" s="218"/>
      <c r="E8" s="81" t="s">
        <v>4</v>
      </c>
      <c r="F8" s="82" t="s">
        <v>8</v>
      </c>
      <c r="G8" s="81" t="s">
        <v>1</v>
      </c>
      <c r="H8" s="219" t="s">
        <v>54</v>
      </c>
      <c r="I8" s="219"/>
      <c r="J8" s="219"/>
      <c r="K8" s="219" t="s">
        <v>81</v>
      </c>
      <c r="L8" s="219"/>
      <c r="M8" s="82" t="s">
        <v>83</v>
      </c>
      <c r="N8" s="43" t="s">
        <v>35</v>
      </c>
      <c r="O8" s="30"/>
    </row>
    <row r="9" spans="1:27" ht="25.5" customHeight="1" thickBot="1">
      <c r="A9" s="203" t="s">
        <v>47</v>
      </c>
      <c r="B9" s="201"/>
      <c r="C9" s="242"/>
      <c r="D9" s="242"/>
      <c r="E9" s="91"/>
      <c r="F9" s="92"/>
      <c r="G9" s="93" t="str">
        <f>IF(F9&lt;&gt;"",DATEDIF(F9,DATEVALUE("2021/4/1"),"Y"),"")</f>
        <v/>
      </c>
      <c r="H9" s="243"/>
      <c r="I9" s="243"/>
      <c r="J9" s="243"/>
      <c r="K9" s="201"/>
      <c r="L9" s="201"/>
      <c r="M9" s="94"/>
      <c r="N9" s="95"/>
      <c r="O9" s="30"/>
    </row>
    <row r="10" spans="1:27" ht="25.5" customHeight="1">
      <c r="A10" s="204" t="s">
        <v>48</v>
      </c>
      <c r="B10" s="205"/>
      <c r="C10" s="238"/>
      <c r="D10" s="238"/>
      <c r="E10" s="86"/>
      <c r="F10" s="87"/>
      <c r="G10" s="88" t="str">
        <f t="shared" ref="G10:G16" si="0">IF(F10&lt;&gt;"",DATEDIF(F10,DATEVALUE("2021/4/1"),"Y"),"")</f>
        <v/>
      </c>
      <c r="H10" s="239"/>
      <c r="I10" s="239"/>
      <c r="J10" s="239"/>
      <c r="K10" s="202"/>
      <c r="L10" s="202"/>
      <c r="M10" s="89"/>
      <c r="N10" s="90"/>
      <c r="P10" s="8"/>
      <c r="R10" s="8"/>
      <c r="S10" s="8"/>
      <c r="T10" s="8"/>
      <c r="U10" s="8"/>
      <c r="V10" s="8"/>
      <c r="W10" s="8"/>
      <c r="X10" s="8"/>
      <c r="Y10" s="8"/>
    </row>
    <row r="11" spans="1:27" ht="25.5" customHeight="1">
      <c r="A11" s="206" t="s">
        <v>49</v>
      </c>
      <c r="B11" s="207"/>
      <c r="C11" s="215"/>
      <c r="D11" s="215"/>
      <c r="E11" s="83"/>
      <c r="F11" s="84"/>
      <c r="G11" s="10" t="str">
        <f t="shared" si="0"/>
        <v/>
      </c>
      <c r="H11" s="198"/>
      <c r="I11" s="198"/>
      <c r="J11" s="198"/>
      <c r="K11" s="197"/>
      <c r="L11" s="197"/>
      <c r="M11" s="60"/>
      <c r="N11" s="44"/>
      <c r="P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25.5" customHeight="1">
      <c r="A12" s="206" t="s">
        <v>50</v>
      </c>
      <c r="B12" s="207"/>
      <c r="C12" s="215"/>
      <c r="D12" s="215"/>
      <c r="E12" s="83"/>
      <c r="F12" s="84"/>
      <c r="G12" s="10" t="str">
        <f t="shared" si="0"/>
        <v/>
      </c>
      <c r="H12" s="198"/>
      <c r="I12" s="198"/>
      <c r="J12" s="198"/>
      <c r="K12" s="197"/>
      <c r="L12" s="197"/>
      <c r="M12" s="60"/>
      <c r="N12" s="44"/>
      <c r="P12" s="8"/>
      <c r="R12" s="8"/>
      <c r="S12" s="8"/>
      <c r="T12" s="8"/>
      <c r="U12" s="8"/>
      <c r="V12" s="8"/>
      <c r="W12" s="8"/>
      <c r="X12" s="8"/>
      <c r="Y12" s="8"/>
      <c r="Z12" s="8"/>
    </row>
    <row r="13" spans="1:27" ht="25.5" customHeight="1">
      <c r="A13" s="206" t="s">
        <v>51</v>
      </c>
      <c r="B13" s="207"/>
      <c r="C13" s="215"/>
      <c r="D13" s="215"/>
      <c r="E13" s="83"/>
      <c r="F13" s="84"/>
      <c r="G13" s="10" t="str">
        <f t="shared" si="0"/>
        <v/>
      </c>
      <c r="H13" s="198"/>
      <c r="I13" s="198"/>
      <c r="J13" s="198"/>
      <c r="K13" s="197"/>
      <c r="L13" s="197"/>
      <c r="M13" s="60"/>
      <c r="N13" s="44"/>
      <c r="P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5.5" customHeight="1">
      <c r="A14" s="206" t="s">
        <v>52</v>
      </c>
      <c r="B14" s="207"/>
      <c r="C14" s="215"/>
      <c r="D14" s="215"/>
      <c r="E14" s="83"/>
      <c r="F14" s="84"/>
      <c r="G14" s="10" t="str">
        <f t="shared" si="0"/>
        <v/>
      </c>
      <c r="H14" s="198"/>
      <c r="I14" s="198"/>
      <c r="J14" s="198"/>
      <c r="K14" s="197"/>
      <c r="L14" s="197"/>
      <c r="M14" s="60"/>
      <c r="N14" s="44"/>
      <c r="P14" s="8"/>
      <c r="R14" s="8"/>
      <c r="S14" s="8"/>
      <c r="T14" s="8"/>
      <c r="U14" s="8"/>
      <c r="V14" s="8"/>
      <c r="W14" s="8"/>
      <c r="X14" s="8"/>
      <c r="Y14" s="8"/>
      <c r="Z14" s="8"/>
    </row>
    <row r="15" spans="1:27" ht="25.5" customHeight="1">
      <c r="A15" s="213" t="s">
        <v>79</v>
      </c>
      <c r="B15" s="214"/>
      <c r="C15" s="215"/>
      <c r="D15" s="215"/>
      <c r="E15" s="83"/>
      <c r="F15" s="84"/>
      <c r="G15" s="10" t="str">
        <f t="shared" si="0"/>
        <v/>
      </c>
      <c r="H15" s="198"/>
      <c r="I15" s="198"/>
      <c r="J15" s="198"/>
      <c r="K15" s="197"/>
      <c r="L15" s="197"/>
      <c r="M15" s="60"/>
      <c r="N15" s="44"/>
      <c r="P15" s="8"/>
      <c r="R15" s="8"/>
      <c r="S15" s="8"/>
      <c r="T15" s="8"/>
      <c r="U15" s="8"/>
      <c r="V15" s="8"/>
      <c r="W15" s="8"/>
      <c r="X15" s="8"/>
      <c r="Y15" s="8"/>
      <c r="Z15" s="8"/>
    </row>
    <row r="16" spans="1:27" ht="25.5" customHeight="1" thickBot="1">
      <c r="A16" s="240" t="s">
        <v>80</v>
      </c>
      <c r="B16" s="241"/>
      <c r="C16" s="215"/>
      <c r="D16" s="215"/>
      <c r="E16" s="83"/>
      <c r="F16" s="84"/>
      <c r="G16" s="10" t="str">
        <f t="shared" si="0"/>
        <v/>
      </c>
      <c r="H16" s="198"/>
      <c r="I16" s="198"/>
      <c r="J16" s="198"/>
      <c r="K16" s="197"/>
      <c r="L16" s="197"/>
      <c r="M16" s="60"/>
      <c r="N16" s="44"/>
      <c r="P16" s="8"/>
      <c r="R16" s="8"/>
      <c r="S16" s="8"/>
      <c r="T16" s="8"/>
      <c r="U16" s="8"/>
      <c r="V16" s="8"/>
      <c r="W16" s="8"/>
      <c r="X16" s="8"/>
      <c r="Y16" s="8"/>
      <c r="Z16" s="8"/>
    </row>
    <row r="17" spans="1:27" ht="25.5" customHeight="1" thickBot="1">
      <c r="A17" s="53"/>
      <c r="B17" s="79"/>
      <c r="C17" s="79"/>
      <c r="D17" s="46"/>
      <c r="E17" s="46"/>
      <c r="F17" s="46"/>
      <c r="G17" s="80"/>
      <c r="H17" s="80"/>
      <c r="I17" s="47"/>
      <c r="J17" s="48"/>
      <c r="K17" s="79"/>
      <c r="L17" s="50"/>
      <c r="M17" s="51"/>
      <c r="N17" s="51"/>
      <c r="P17" s="8"/>
      <c r="R17" s="8"/>
      <c r="S17" s="8"/>
      <c r="T17" s="8"/>
      <c r="U17" s="8"/>
      <c r="V17" s="8"/>
      <c r="W17" s="8"/>
      <c r="X17" s="8"/>
      <c r="Y17" s="8"/>
      <c r="Z17" s="8"/>
    </row>
    <row r="18" spans="1:27" ht="24.75" customHeight="1">
      <c r="A18" s="210" t="s">
        <v>43</v>
      </c>
      <c r="B18" s="211"/>
      <c r="C18" s="211"/>
      <c r="D18" s="225"/>
      <c r="E18" s="226"/>
      <c r="F18" s="226"/>
      <c r="G18" s="227"/>
      <c r="H18" s="228" t="s">
        <v>53</v>
      </c>
      <c r="I18" s="229"/>
      <c r="J18" s="230"/>
      <c r="K18" s="40"/>
      <c r="L18" s="97" t="s">
        <v>44</v>
      </c>
      <c r="M18" s="41"/>
      <c r="N18" s="42" t="s">
        <v>45</v>
      </c>
      <c r="O18" s="30" t="s">
        <v>72</v>
      </c>
    </row>
    <row r="19" spans="1:27" s="7" customFormat="1" ht="25.5" customHeight="1">
      <c r="A19" s="217" t="s">
        <v>46</v>
      </c>
      <c r="B19" s="218"/>
      <c r="C19" s="218" t="s">
        <v>82</v>
      </c>
      <c r="D19" s="218"/>
      <c r="E19" s="81" t="s">
        <v>4</v>
      </c>
      <c r="F19" s="82" t="s">
        <v>8</v>
      </c>
      <c r="G19" s="81" t="s">
        <v>1</v>
      </c>
      <c r="H19" s="219" t="s">
        <v>54</v>
      </c>
      <c r="I19" s="219"/>
      <c r="J19" s="219"/>
      <c r="K19" s="219" t="s">
        <v>81</v>
      </c>
      <c r="L19" s="219"/>
      <c r="M19" s="82" t="s">
        <v>83</v>
      </c>
      <c r="N19" s="43" t="s">
        <v>35</v>
      </c>
      <c r="O19" s="30"/>
    </row>
    <row r="20" spans="1:27" ht="25.5" customHeight="1" thickBot="1">
      <c r="A20" s="203" t="s">
        <v>47</v>
      </c>
      <c r="B20" s="201"/>
      <c r="C20" s="242"/>
      <c r="D20" s="242"/>
      <c r="E20" s="91"/>
      <c r="F20" s="92"/>
      <c r="G20" s="93" t="str">
        <f>IF(F20&lt;&gt;"",DATEDIF(F20,DATEVALUE("2021/4/1"),"Y"),"")</f>
        <v/>
      </c>
      <c r="H20" s="243"/>
      <c r="I20" s="243"/>
      <c r="J20" s="243"/>
      <c r="K20" s="201"/>
      <c r="L20" s="201"/>
      <c r="M20" s="94"/>
      <c r="N20" s="95"/>
      <c r="O20" s="30"/>
    </row>
    <row r="21" spans="1:27" ht="25.5" customHeight="1">
      <c r="A21" s="204" t="s">
        <v>48</v>
      </c>
      <c r="B21" s="205"/>
      <c r="C21" s="238"/>
      <c r="D21" s="238"/>
      <c r="E21" s="86"/>
      <c r="F21" s="87"/>
      <c r="G21" s="88" t="str">
        <f t="shared" ref="G21:G27" si="1">IF(F21&lt;&gt;"",DATEDIF(F21,DATEVALUE("2021/4/1"),"Y"),"")</f>
        <v/>
      </c>
      <c r="H21" s="239"/>
      <c r="I21" s="239"/>
      <c r="J21" s="239"/>
      <c r="K21" s="202"/>
      <c r="L21" s="202"/>
      <c r="M21" s="89"/>
      <c r="N21" s="90"/>
      <c r="P21" s="8"/>
      <c r="R21" s="8"/>
      <c r="S21" s="8"/>
      <c r="T21" s="8"/>
      <c r="U21" s="8"/>
      <c r="V21" s="8"/>
      <c r="W21" s="8"/>
      <c r="X21" s="8"/>
      <c r="Y21" s="8"/>
    </row>
    <row r="22" spans="1:27" ht="25.5" customHeight="1">
      <c r="A22" s="206" t="s">
        <v>49</v>
      </c>
      <c r="B22" s="207"/>
      <c r="C22" s="215"/>
      <c r="D22" s="215"/>
      <c r="E22" s="83"/>
      <c r="F22" s="84"/>
      <c r="G22" s="10" t="str">
        <f t="shared" si="1"/>
        <v/>
      </c>
      <c r="H22" s="198"/>
      <c r="I22" s="198"/>
      <c r="J22" s="198"/>
      <c r="K22" s="197"/>
      <c r="L22" s="197"/>
      <c r="M22" s="60"/>
      <c r="N22" s="44"/>
      <c r="P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5.5" customHeight="1">
      <c r="A23" s="206" t="s">
        <v>50</v>
      </c>
      <c r="B23" s="207"/>
      <c r="C23" s="215"/>
      <c r="D23" s="215"/>
      <c r="E23" s="83"/>
      <c r="F23" s="84"/>
      <c r="G23" s="10" t="str">
        <f t="shared" si="1"/>
        <v/>
      </c>
      <c r="H23" s="198"/>
      <c r="I23" s="198"/>
      <c r="J23" s="198"/>
      <c r="K23" s="197"/>
      <c r="L23" s="197"/>
      <c r="M23" s="60"/>
      <c r="N23" s="44"/>
      <c r="P23" s="8"/>
      <c r="R23" s="8"/>
      <c r="S23" s="8"/>
      <c r="T23" s="8"/>
      <c r="U23" s="8"/>
      <c r="V23" s="8"/>
      <c r="W23" s="8"/>
      <c r="X23" s="8"/>
      <c r="Y23" s="8"/>
      <c r="Z23" s="8"/>
    </row>
    <row r="24" spans="1:27" ht="25.5" customHeight="1">
      <c r="A24" s="206" t="s">
        <v>51</v>
      </c>
      <c r="B24" s="207"/>
      <c r="C24" s="215"/>
      <c r="D24" s="215"/>
      <c r="E24" s="83"/>
      <c r="F24" s="84"/>
      <c r="G24" s="10" t="str">
        <f t="shared" si="1"/>
        <v/>
      </c>
      <c r="H24" s="198"/>
      <c r="I24" s="198"/>
      <c r="J24" s="198"/>
      <c r="K24" s="197"/>
      <c r="L24" s="197"/>
      <c r="M24" s="60"/>
      <c r="N24" s="44" t="s">
        <v>57</v>
      </c>
      <c r="P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5.5" customHeight="1">
      <c r="A25" s="206" t="s">
        <v>52</v>
      </c>
      <c r="B25" s="207"/>
      <c r="C25" s="215"/>
      <c r="D25" s="215"/>
      <c r="E25" s="83"/>
      <c r="F25" s="84"/>
      <c r="G25" s="10" t="str">
        <f t="shared" si="1"/>
        <v/>
      </c>
      <c r="H25" s="198"/>
      <c r="I25" s="198"/>
      <c r="J25" s="198"/>
      <c r="K25" s="197"/>
      <c r="L25" s="197"/>
      <c r="M25" s="60"/>
      <c r="N25" s="44"/>
      <c r="P25" s="8"/>
      <c r="R25" s="8"/>
      <c r="S25" s="8"/>
      <c r="T25" s="8"/>
      <c r="U25" s="8"/>
      <c r="V25" s="8"/>
      <c r="W25" s="8"/>
      <c r="X25" s="8"/>
      <c r="Y25" s="8"/>
      <c r="Z25" s="8"/>
    </row>
    <row r="26" spans="1:27" ht="25.5" customHeight="1">
      <c r="A26" s="213" t="s">
        <v>79</v>
      </c>
      <c r="B26" s="214"/>
      <c r="C26" s="215"/>
      <c r="D26" s="215"/>
      <c r="E26" s="83"/>
      <c r="F26" s="84"/>
      <c r="G26" s="10" t="str">
        <f t="shared" si="1"/>
        <v/>
      </c>
      <c r="H26" s="198"/>
      <c r="I26" s="198"/>
      <c r="J26" s="198"/>
      <c r="K26" s="197"/>
      <c r="L26" s="197"/>
      <c r="M26" s="60"/>
      <c r="N26" s="44"/>
      <c r="P26" s="8"/>
      <c r="R26" s="8"/>
      <c r="S26" s="8"/>
      <c r="T26" s="8"/>
      <c r="U26" s="8"/>
      <c r="V26" s="8"/>
      <c r="W26" s="8"/>
      <c r="X26" s="8"/>
      <c r="Y26" s="8"/>
      <c r="Z26" s="8"/>
    </row>
    <row r="27" spans="1:27" ht="25.5" customHeight="1" thickBot="1">
      <c r="A27" s="240" t="s">
        <v>80</v>
      </c>
      <c r="B27" s="241"/>
      <c r="C27" s="215"/>
      <c r="D27" s="215"/>
      <c r="E27" s="83"/>
      <c r="F27" s="84"/>
      <c r="G27" s="10" t="str">
        <f t="shared" si="1"/>
        <v/>
      </c>
      <c r="H27" s="198"/>
      <c r="I27" s="198"/>
      <c r="J27" s="198"/>
      <c r="K27" s="197"/>
      <c r="L27" s="197"/>
      <c r="M27" s="60"/>
      <c r="N27" s="44"/>
      <c r="P27" s="8"/>
      <c r="R27" s="8"/>
      <c r="S27" s="8"/>
      <c r="T27" s="8"/>
      <c r="U27" s="8"/>
      <c r="V27" s="8"/>
      <c r="W27" s="8"/>
      <c r="X27" s="8"/>
      <c r="Y27" s="8"/>
      <c r="Z27" s="8"/>
    </row>
    <row r="28" spans="1:27" ht="9" customHeight="1">
      <c r="A28" s="53"/>
      <c r="B28" s="208"/>
      <c r="C28" s="208"/>
      <c r="D28" s="212"/>
      <c r="E28" s="212"/>
      <c r="F28" s="46"/>
      <c r="G28" s="209"/>
      <c r="H28" s="209"/>
      <c r="I28" s="47"/>
      <c r="J28" s="48"/>
      <c r="K28" s="79"/>
      <c r="L28" s="50"/>
      <c r="M28" s="51"/>
      <c r="N28" s="51"/>
      <c r="P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16.5" customHeight="1">
      <c r="A29" s="2"/>
      <c r="B29" s="2"/>
      <c r="C29" s="2" t="s">
        <v>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7" ht="16.5" customHeight="1">
      <c r="A30" s="2"/>
      <c r="B30" s="2"/>
      <c r="C30" s="231" t="str">
        <f>'１'!$C$30</f>
        <v>令和３年　　 月　　　 日</v>
      </c>
      <c r="D30" s="231"/>
      <c r="E30" s="231"/>
      <c r="F30" s="2"/>
      <c r="G30" s="2"/>
      <c r="H30" s="2"/>
      <c r="I30" s="2"/>
      <c r="J30" s="2"/>
      <c r="K30" s="2"/>
      <c r="L30" s="2"/>
      <c r="M30" s="2"/>
      <c r="N30" s="2"/>
    </row>
    <row r="31" spans="1:27" ht="5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7" ht="16.5" customHeight="1">
      <c r="A32" s="2"/>
      <c r="B32" s="2"/>
      <c r="C32" s="2" t="s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" customHeight="1">
      <c r="A33" s="2"/>
      <c r="B33" s="2"/>
      <c r="C33" s="54" t="s">
        <v>5</v>
      </c>
      <c r="D33" s="232">
        <f>'１'!$D$33</f>
        <v>0</v>
      </c>
      <c r="E33" s="232"/>
      <c r="F33" s="54" t="s">
        <v>10</v>
      </c>
      <c r="G33" s="233">
        <f>'１'!$G$33</f>
        <v>0</v>
      </c>
      <c r="H33" s="234"/>
      <c r="I33" s="234"/>
      <c r="J33" s="235" t="s">
        <v>9</v>
      </c>
      <c r="K33" s="235"/>
      <c r="L33" s="244">
        <f>'１'!$L$33</f>
        <v>0</v>
      </c>
      <c r="M33" s="244"/>
      <c r="N33" s="244"/>
    </row>
    <row r="34" spans="1:14" ht="16.5" customHeight="1">
      <c r="A34" s="2"/>
      <c r="B34" s="2"/>
      <c r="C34" s="22" t="s">
        <v>3</v>
      </c>
      <c r="D34" s="233">
        <f>'１'!$D$34</f>
        <v>0</v>
      </c>
      <c r="E34" s="233"/>
      <c r="F34" s="233"/>
      <c r="G34" s="233"/>
      <c r="H34" s="237"/>
      <c r="I34" s="237"/>
      <c r="J34" s="236" t="s">
        <v>34</v>
      </c>
      <c r="K34" s="236"/>
      <c r="L34" s="200">
        <f>'１'!$L$34</f>
        <v>0</v>
      </c>
      <c r="M34" s="200"/>
      <c r="N34" s="200"/>
    </row>
    <row r="35" spans="1:14" ht="16.5" customHeight="1">
      <c r="A35" s="2"/>
      <c r="B35" s="2"/>
      <c r="C35" s="22" t="s">
        <v>0</v>
      </c>
      <c r="D35" s="200">
        <f>'１'!$D$35</f>
        <v>0</v>
      </c>
      <c r="E35" s="200"/>
      <c r="F35" s="200"/>
      <c r="G35" s="2"/>
      <c r="H35" s="2"/>
      <c r="I35" s="2"/>
      <c r="J35" s="2"/>
      <c r="K35" s="2"/>
      <c r="L35" s="2"/>
      <c r="M35" s="2"/>
      <c r="N35" s="2"/>
    </row>
    <row r="36" spans="1:14" ht="9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" customHeight="1">
      <c r="B37" s="2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customHeight="1">
      <c r="C38" s="38" t="s">
        <v>6</v>
      </c>
      <c r="D38" s="39" t="s">
        <v>71</v>
      </c>
      <c r="E38" s="9"/>
    </row>
    <row r="39" spans="1:14" ht="15" customHeight="1">
      <c r="C39" s="38" t="s">
        <v>7</v>
      </c>
      <c r="D39" s="39" t="s">
        <v>70</v>
      </c>
      <c r="E39" s="9"/>
    </row>
    <row r="40" spans="1:14" ht="15" customHeight="1">
      <c r="C40" s="23" t="s">
        <v>69</v>
      </c>
      <c r="D40" s="24" t="s">
        <v>86</v>
      </c>
      <c r="E40" s="23"/>
      <c r="F40" s="24"/>
    </row>
    <row r="41" spans="1:14" ht="15" customHeight="1">
      <c r="C41" s="23"/>
      <c r="D41" s="25" t="s">
        <v>90</v>
      </c>
      <c r="E41" s="23"/>
      <c r="F41" s="25"/>
    </row>
    <row r="42" spans="1:14" ht="15" customHeight="1">
      <c r="C42" s="26"/>
      <c r="D42" s="25" t="s">
        <v>29</v>
      </c>
      <c r="E42" s="26"/>
      <c r="F42" s="25"/>
      <c r="I42" s="27" t="s">
        <v>30</v>
      </c>
    </row>
    <row r="43" spans="1:14" ht="15" customHeight="1">
      <c r="C43" s="23" t="s">
        <v>87</v>
      </c>
      <c r="D43" s="98" t="s">
        <v>88</v>
      </c>
      <c r="E43" s="26"/>
      <c r="F43" s="27"/>
    </row>
    <row r="44" spans="1:14" ht="15" customHeight="1">
      <c r="D44" s="98" t="s">
        <v>89</v>
      </c>
    </row>
  </sheetData>
  <sheetProtection selectLockedCells="1" selectUnlockedCells="1"/>
  <mergeCells count="94"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  <mergeCell ref="A10:B10"/>
    <mergeCell ref="C10:D10"/>
    <mergeCell ref="H10:J10"/>
    <mergeCell ref="K10:L10"/>
    <mergeCell ref="A11:B11"/>
    <mergeCell ref="C11:D11"/>
    <mergeCell ref="H11:J11"/>
    <mergeCell ref="K11:L11"/>
    <mergeCell ref="A12:B12"/>
    <mergeCell ref="C12:D12"/>
    <mergeCell ref="H12:J12"/>
    <mergeCell ref="K12:L12"/>
    <mergeCell ref="A13:B13"/>
    <mergeCell ref="C13:D13"/>
    <mergeCell ref="H13:J13"/>
    <mergeCell ref="K13:L13"/>
    <mergeCell ref="A14:B14"/>
    <mergeCell ref="C14:D14"/>
    <mergeCell ref="H14:J14"/>
    <mergeCell ref="K14:L14"/>
    <mergeCell ref="A15:B15"/>
    <mergeCell ref="C15:D15"/>
    <mergeCell ref="H15:J15"/>
    <mergeCell ref="K15:L15"/>
    <mergeCell ref="A16:B16"/>
    <mergeCell ref="C16:D16"/>
    <mergeCell ref="H16:J16"/>
    <mergeCell ref="K16:L16"/>
    <mergeCell ref="A18:C18"/>
    <mergeCell ref="D18:G18"/>
    <mergeCell ref="H18:J18"/>
    <mergeCell ref="A19:B19"/>
    <mergeCell ref="C19:D19"/>
    <mergeCell ref="H19:J19"/>
    <mergeCell ref="K19:L19"/>
    <mergeCell ref="A20:B20"/>
    <mergeCell ref="C20:D20"/>
    <mergeCell ref="H20:J20"/>
    <mergeCell ref="K20:L20"/>
    <mergeCell ref="A21:B21"/>
    <mergeCell ref="C21:D21"/>
    <mergeCell ref="H21:J21"/>
    <mergeCell ref="K21:L21"/>
    <mergeCell ref="A22:B22"/>
    <mergeCell ref="C22:D22"/>
    <mergeCell ref="H22:J22"/>
    <mergeCell ref="K22:L22"/>
    <mergeCell ref="A23:B23"/>
    <mergeCell ref="C23:D23"/>
    <mergeCell ref="H23:J23"/>
    <mergeCell ref="K23:L23"/>
    <mergeCell ref="A24:B24"/>
    <mergeCell ref="C24:D24"/>
    <mergeCell ref="H24:J24"/>
    <mergeCell ref="K24:L24"/>
    <mergeCell ref="A25:B25"/>
    <mergeCell ref="C25:D25"/>
    <mergeCell ref="H25:J25"/>
    <mergeCell ref="K25:L25"/>
    <mergeCell ref="A26:B26"/>
    <mergeCell ref="C26:D26"/>
    <mergeCell ref="H26:J26"/>
    <mergeCell ref="K26:L26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D35:F35"/>
    <mergeCell ref="C30:E30"/>
    <mergeCell ref="D33:E33"/>
    <mergeCell ref="G33:I33"/>
    <mergeCell ref="J33:K33"/>
  </mergeCells>
  <phoneticPr fontId="3"/>
  <dataValidations count="14">
    <dataValidation allowBlank="1" showErrorMessage="1" promptTitle="西暦で入力" prompt="例:1976/11/12" sqref="H20:J27" xr:uid="{7DEF3010-26BF-48C8-B363-0A00A64DEC74}"/>
    <dataValidation allowBlank="1" showErrorMessage="1" sqref="H9:J16" xr:uid="{EEEDF56B-507F-4CFF-8DC5-C959E5782DB3}"/>
    <dataValidation type="list" allowBlank="1" showInputMessage="1" showErrorMessage="1" promptTitle="種目の入力" prompt="リストから選択してください。" sqref="C4" xr:uid="{D6225024-A522-41D5-ADEA-E252CC93B4CE}">
      <formula1>"　,男１部,男２部,男３部,男４部,女１部,女２部,女３部,女４部"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DE8B2F2B-F28A-4A82-AB1B-5D42DC8DBEEE}">
      <formula1>"　,〇,申請中,未"</formula1>
    </dataValidation>
    <dataValidation type="list" imeMode="off" allowBlank="1" showInputMessage="1" showErrorMessage="1" promptTitle="他の出場種目の選択" prompt="出場する場合、選択" sqref="K17" xr:uid="{28DE1C87-CAE4-4DB0-863A-37F9E0E62B6F}">
      <formula1>"　,総合複,２年生複"</formula1>
    </dataValidation>
    <dataValidation allowBlank="1" showInputMessage="1" showErrorMessage="1" promptTitle="西暦で入力" prompt="例:1976/11/12" sqref="F20:F27 F9:F16 G17:H17" xr:uid="{54E78725-C4D7-4EDA-B3A0-968EF0BA7187}"/>
    <dataValidation imeMode="hiragana" allowBlank="1" showInputMessage="1" showErrorMessage="1" sqref="D34:I34 D35" xr:uid="{B72C86AC-3DEC-433C-A285-2DC151292802}"/>
    <dataValidation imeMode="off" allowBlank="1" showInputMessage="1" showErrorMessage="1" sqref="D33:E33 G33:I33" xr:uid="{ACA65C50-1159-4231-A58E-B76B50F74552}"/>
    <dataValidation allowBlank="1" showInputMessage="1" showErrorMessage="1" promptTitle="自動計算" prompt="左欄の生年月日を入力すると、計算されますので、ご確認下さい。" sqref="G9:G16 I17 G20:G27" xr:uid="{A21EDAE0-7C09-47DB-B531-9E35FD15DE3E}"/>
    <dataValidation imeMode="hiragana" allowBlank="1" showInputMessage="1" showErrorMessage="1" promptTitle="選手名　　　　　" prompt="全角で入力_x000a_姓と名の間は、全角スペース１文字" sqref="D17:E17 C9:C16 C20:C27" xr:uid="{DD5A87DD-E864-475B-B9B4-386DB2016DFC}"/>
    <dataValidation imeMode="hiragana" allowBlank="1" showInputMessage="1" showErrorMessage="1" promptTitle="選手名のふりがな" prompt="全角ひらがな_x000a_姓と名の間は、全角スペース１文字" sqref="E9:E16 F17 E20:E27" xr:uid="{D687F27D-A115-4903-9E86-98A6F9AC7E75}"/>
    <dataValidation imeMode="off" allowBlank="1" showDropDown="1" showErrorMessage="1" promptTitle="所属" prompt="都道府県名選択" sqref="J17" xr:uid="{32528F0F-2139-4F07-AB0D-76A54636D52B}"/>
    <dataValidation allowBlank="1" showInputMessage="1" showErrorMessage="1" promptTitle="チーム名" prompt="複数エントリーする場合は、種目が違っても異なったチーム名をつけること。" sqref="D7:G7 D18:G18" xr:uid="{A8183931-E01C-4E54-83C5-9819B200F7DF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3E683A4E-3E46-40D8-B71B-B32932263BAA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E6C2-308F-437D-AB94-4F8E7CDA4413}">
  <sheetPr>
    <tabColor rgb="FFFFC000"/>
  </sheetPr>
  <dimension ref="A1:AA44"/>
  <sheetViews>
    <sheetView zoomScaleNormal="100" workbookViewId="0">
      <selection activeCell="N13" sqref="N13"/>
    </sheetView>
  </sheetViews>
  <sheetFormatPr defaultColWidth="9" defaultRowHeight="16.5" customHeight="1"/>
  <cols>
    <col min="1" max="1" width="1.875" style="1" customWidth="1"/>
    <col min="2" max="2" width="4.625" style="1" customWidth="1"/>
    <col min="3" max="3" width="3.25" style="1" customWidth="1"/>
    <col min="4" max="4" width="11.5" style="1" customWidth="1"/>
    <col min="5" max="5" width="16.5" style="1" customWidth="1"/>
    <col min="6" max="6" width="10.75" style="1" customWidth="1"/>
    <col min="7" max="7" width="4.625" style="1" customWidth="1"/>
    <col min="8" max="8" width="6" style="1" customWidth="1"/>
    <col min="9" max="9" width="4.5" style="1" customWidth="1"/>
    <col min="10" max="10" width="5.125" style="1" customWidth="1"/>
    <col min="11" max="11" width="6.25" style="1" customWidth="1"/>
    <col min="12" max="12" width="7.5" style="1" customWidth="1"/>
    <col min="13" max="13" width="13.125" style="1" customWidth="1"/>
    <col min="14" max="14" width="6" style="1" customWidth="1"/>
    <col min="15" max="16" width="19.875" style="1" customWidth="1"/>
    <col min="17" max="16384" width="9" style="1"/>
  </cols>
  <sheetData>
    <row r="1" spans="1:27" ht="6" customHeight="1">
      <c r="A1" s="2"/>
      <c r="B1" s="216"/>
      <c r="C1" s="216"/>
      <c r="D1" s="216"/>
      <c r="E1" s="216"/>
      <c r="F1" s="216"/>
      <c r="G1" s="216"/>
      <c r="H1" s="216"/>
      <c r="I1" s="216"/>
      <c r="J1" s="216"/>
      <c r="K1" s="2"/>
      <c r="L1" s="2"/>
      <c r="M1" s="2"/>
      <c r="N1" s="2"/>
    </row>
    <row r="2" spans="1:27" ht="16.5" customHeight="1">
      <c r="A2" s="216" t="str">
        <f>'１'!$A$2</f>
        <v>第４９回愛媛県団体総合バドミントン選手権大会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>
      <c r="A3" s="2"/>
      <c r="B3" s="2"/>
      <c r="C3" s="2"/>
      <c r="D3" s="2"/>
      <c r="E3" s="2"/>
      <c r="F3" s="2"/>
      <c r="G3" s="3"/>
      <c r="H3" s="2"/>
      <c r="I3" s="2"/>
      <c r="J3" s="2"/>
      <c r="K3" s="3"/>
      <c r="L3" s="2"/>
      <c r="M3" s="2"/>
      <c r="N3" s="2"/>
    </row>
    <row r="4" spans="1:27" ht="31.5" customHeight="1" thickBot="1">
      <c r="A4" s="2"/>
      <c r="B4" s="59" t="s">
        <v>56</v>
      </c>
      <c r="C4" s="223"/>
      <c r="D4" s="224"/>
      <c r="E4" s="85"/>
      <c r="F4" s="4"/>
      <c r="G4" s="5">
        <f>'１'!$G$4</f>
        <v>1</v>
      </c>
      <c r="H4" s="6" t="s">
        <v>11</v>
      </c>
      <c r="I4" s="28" t="str">
        <f ca="1">RIGHT(CELL("filename",B1),LEN(CELL("filename",B1))-FIND("]", CELL("filename",B1)))</f>
        <v>３</v>
      </c>
      <c r="J4" s="2"/>
      <c r="K4" s="11" t="s">
        <v>12</v>
      </c>
      <c r="L4" s="220">
        <f>'１'!$L$4</f>
        <v>0</v>
      </c>
      <c r="M4" s="221"/>
      <c r="N4" s="222"/>
      <c r="O4" s="31" t="s">
        <v>55</v>
      </c>
    </row>
    <row r="5" spans="1:27" ht="26.25" customHeight="1">
      <c r="A5" s="2"/>
      <c r="B5" s="58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96" t="str">
        <f>入金明細!L2</f>
        <v>（〆切：12月10日必着）</v>
      </c>
      <c r="N5" s="2"/>
      <c r="O5" s="30" t="s">
        <v>58</v>
      </c>
    </row>
    <row r="6" spans="1:27" ht="14.25" customHeight="1" thickBot="1">
      <c r="A6" s="55"/>
      <c r="B6" s="55"/>
      <c r="C6" s="55"/>
      <c r="D6" s="56"/>
      <c r="E6" s="55"/>
      <c r="F6" s="55"/>
      <c r="G6" s="55"/>
      <c r="H6" s="55"/>
      <c r="I6" s="55"/>
      <c r="J6" s="55"/>
      <c r="K6" s="55"/>
      <c r="L6" s="55"/>
      <c r="M6" s="57"/>
      <c r="N6" s="55"/>
      <c r="O6" s="30"/>
    </row>
    <row r="7" spans="1:27" ht="24.75" customHeight="1">
      <c r="A7" s="210" t="s">
        <v>43</v>
      </c>
      <c r="B7" s="211"/>
      <c r="C7" s="211"/>
      <c r="D7" s="225"/>
      <c r="E7" s="226"/>
      <c r="F7" s="226"/>
      <c r="G7" s="227"/>
      <c r="H7" s="228" t="s">
        <v>53</v>
      </c>
      <c r="I7" s="229"/>
      <c r="J7" s="230"/>
      <c r="K7" s="40"/>
      <c r="L7" s="97" t="s">
        <v>44</v>
      </c>
      <c r="M7" s="41"/>
      <c r="N7" s="42" t="s">
        <v>45</v>
      </c>
      <c r="O7" s="30" t="s">
        <v>72</v>
      </c>
    </row>
    <row r="8" spans="1:27" s="7" customFormat="1" ht="25.5" customHeight="1">
      <c r="A8" s="217" t="s">
        <v>46</v>
      </c>
      <c r="B8" s="218"/>
      <c r="C8" s="218" t="s">
        <v>82</v>
      </c>
      <c r="D8" s="218"/>
      <c r="E8" s="81" t="s">
        <v>4</v>
      </c>
      <c r="F8" s="82" t="s">
        <v>8</v>
      </c>
      <c r="G8" s="81" t="s">
        <v>1</v>
      </c>
      <c r="H8" s="219" t="s">
        <v>54</v>
      </c>
      <c r="I8" s="219"/>
      <c r="J8" s="219"/>
      <c r="K8" s="219" t="s">
        <v>81</v>
      </c>
      <c r="L8" s="219"/>
      <c r="M8" s="82" t="s">
        <v>83</v>
      </c>
      <c r="N8" s="43" t="s">
        <v>35</v>
      </c>
      <c r="O8" s="30"/>
    </row>
    <row r="9" spans="1:27" ht="25.5" customHeight="1" thickBot="1">
      <c r="A9" s="203" t="s">
        <v>47</v>
      </c>
      <c r="B9" s="201"/>
      <c r="C9" s="242"/>
      <c r="D9" s="242"/>
      <c r="E9" s="91"/>
      <c r="F9" s="92"/>
      <c r="G9" s="93" t="str">
        <f>IF(F9&lt;&gt;"",DATEDIF(F9,DATEVALUE("2021/4/1"),"Y"),"")</f>
        <v/>
      </c>
      <c r="H9" s="243"/>
      <c r="I9" s="243"/>
      <c r="J9" s="243"/>
      <c r="K9" s="201"/>
      <c r="L9" s="201"/>
      <c r="M9" s="94"/>
      <c r="N9" s="95"/>
      <c r="O9" s="30"/>
    </row>
    <row r="10" spans="1:27" ht="25.5" customHeight="1">
      <c r="A10" s="204" t="s">
        <v>48</v>
      </c>
      <c r="B10" s="205"/>
      <c r="C10" s="238"/>
      <c r="D10" s="238"/>
      <c r="E10" s="86"/>
      <c r="F10" s="87"/>
      <c r="G10" s="88" t="str">
        <f t="shared" ref="G10:G16" si="0">IF(F10&lt;&gt;"",DATEDIF(F10,DATEVALUE("2021/4/1"),"Y"),"")</f>
        <v/>
      </c>
      <c r="H10" s="239"/>
      <c r="I10" s="239"/>
      <c r="J10" s="239"/>
      <c r="K10" s="202"/>
      <c r="L10" s="202"/>
      <c r="M10" s="89"/>
      <c r="N10" s="90"/>
      <c r="P10" s="8"/>
      <c r="R10" s="8"/>
      <c r="S10" s="8"/>
      <c r="T10" s="8"/>
      <c r="U10" s="8"/>
      <c r="V10" s="8"/>
      <c r="W10" s="8"/>
      <c r="X10" s="8"/>
      <c r="Y10" s="8"/>
    </row>
    <row r="11" spans="1:27" ht="25.5" customHeight="1">
      <c r="A11" s="206" t="s">
        <v>49</v>
      </c>
      <c r="B11" s="207"/>
      <c r="C11" s="215"/>
      <c r="D11" s="215"/>
      <c r="E11" s="83"/>
      <c r="F11" s="84"/>
      <c r="G11" s="10" t="str">
        <f t="shared" si="0"/>
        <v/>
      </c>
      <c r="H11" s="198"/>
      <c r="I11" s="198"/>
      <c r="J11" s="198"/>
      <c r="K11" s="197"/>
      <c r="L11" s="197"/>
      <c r="M11" s="60"/>
      <c r="N11" s="44"/>
      <c r="P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25.5" customHeight="1">
      <c r="A12" s="206" t="s">
        <v>50</v>
      </c>
      <c r="B12" s="207"/>
      <c r="C12" s="215"/>
      <c r="D12" s="215"/>
      <c r="E12" s="83"/>
      <c r="F12" s="84"/>
      <c r="G12" s="10" t="str">
        <f t="shared" si="0"/>
        <v/>
      </c>
      <c r="H12" s="198"/>
      <c r="I12" s="198"/>
      <c r="J12" s="198"/>
      <c r="K12" s="197"/>
      <c r="L12" s="197"/>
      <c r="M12" s="60"/>
      <c r="N12" s="44"/>
      <c r="P12" s="8"/>
      <c r="R12" s="8"/>
      <c r="S12" s="8"/>
      <c r="T12" s="8"/>
      <c r="U12" s="8"/>
      <c r="V12" s="8"/>
      <c r="W12" s="8"/>
      <c r="X12" s="8"/>
      <c r="Y12" s="8"/>
      <c r="Z12" s="8"/>
    </row>
    <row r="13" spans="1:27" ht="25.5" customHeight="1">
      <c r="A13" s="206" t="s">
        <v>51</v>
      </c>
      <c r="B13" s="207"/>
      <c r="C13" s="215"/>
      <c r="D13" s="215"/>
      <c r="E13" s="83"/>
      <c r="F13" s="84"/>
      <c r="G13" s="10" t="str">
        <f t="shared" si="0"/>
        <v/>
      </c>
      <c r="H13" s="198"/>
      <c r="I13" s="198"/>
      <c r="J13" s="198"/>
      <c r="K13" s="197"/>
      <c r="L13" s="197"/>
      <c r="M13" s="60"/>
      <c r="N13" s="44"/>
      <c r="P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5.5" customHeight="1">
      <c r="A14" s="206" t="s">
        <v>52</v>
      </c>
      <c r="B14" s="207"/>
      <c r="C14" s="215"/>
      <c r="D14" s="215"/>
      <c r="E14" s="83"/>
      <c r="F14" s="84"/>
      <c r="G14" s="10" t="str">
        <f t="shared" si="0"/>
        <v/>
      </c>
      <c r="H14" s="198"/>
      <c r="I14" s="198"/>
      <c r="J14" s="198"/>
      <c r="K14" s="197"/>
      <c r="L14" s="197"/>
      <c r="M14" s="60"/>
      <c r="N14" s="44"/>
      <c r="P14" s="8"/>
      <c r="R14" s="8"/>
      <c r="S14" s="8"/>
      <c r="T14" s="8"/>
      <c r="U14" s="8"/>
      <c r="V14" s="8"/>
      <c r="W14" s="8"/>
      <c r="X14" s="8"/>
      <c r="Y14" s="8"/>
      <c r="Z14" s="8"/>
    </row>
    <row r="15" spans="1:27" ht="25.5" customHeight="1">
      <c r="A15" s="213" t="s">
        <v>79</v>
      </c>
      <c r="B15" s="214"/>
      <c r="C15" s="215"/>
      <c r="D15" s="215"/>
      <c r="E15" s="83"/>
      <c r="F15" s="84"/>
      <c r="G15" s="10" t="str">
        <f t="shared" si="0"/>
        <v/>
      </c>
      <c r="H15" s="198"/>
      <c r="I15" s="198"/>
      <c r="J15" s="198"/>
      <c r="K15" s="197"/>
      <c r="L15" s="197"/>
      <c r="M15" s="60"/>
      <c r="N15" s="44"/>
      <c r="P15" s="8"/>
      <c r="R15" s="8"/>
      <c r="S15" s="8"/>
      <c r="T15" s="8"/>
      <c r="U15" s="8"/>
      <c r="V15" s="8"/>
      <c r="W15" s="8"/>
      <c r="X15" s="8"/>
      <c r="Y15" s="8"/>
      <c r="Z15" s="8"/>
    </row>
    <row r="16" spans="1:27" ht="25.5" customHeight="1" thickBot="1">
      <c r="A16" s="240" t="s">
        <v>80</v>
      </c>
      <c r="B16" s="241"/>
      <c r="C16" s="215"/>
      <c r="D16" s="215"/>
      <c r="E16" s="83"/>
      <c r="F16" s="84"/>
      <c r="G16" s="10" t="str">
        <f t="shared" si="0"/>
        <v/>
      </c>
      <c r="H16" s="198"/>
      <c r="I16" s="198"/>
      <c r="J16" s="198"/>
      <c r="K16" s="197"/>
      <c r="L16" s="197"/>
      <c r="M16" s="60"/>
      <c r="N16" s="44"/>
      <c r="P16" s="8"/>
      <c r="R16" s="8"/>
      <c r="S16" s="8"/>
      <c r="T16" s="8"/>
      <c r="U16" s="8"/>
      <c r="V16" s="8"/>
      <c r="W16" s="8"/>
      <c r="X16" s="8"/>
      <c r="Y16" s="8"/>
      <c r="Z16" s="8"/>
    </row>
    <row r="17" spans="1:27" ht="25.5" customHeight="1" thickBot="1">
      <c r="A17" s="53"/>
      <c r="B17" s="79"/>
      <c r="C17" s="79"/>
      <c r="D17" s="46"/>
      <c r="E17" s="46"/>
      <c r="F17" s="46"/>
      <c r="G17" s="80"/>
      <c r="H17" s="80"/>
      <c r="I17" s="47"/>
      <c r="J17" s="48"/>
      <c r="K17" s="79"/>
      <c r="L17" s="50"/>
      <c r="M17" s="51"/>
      <c r="N17" s="51"/>
      <c r="P17" s="8"/>
      <c r="R17" s="8"/>
      <c r="S17" s="8"/>
      <c r="T17" s="8"/>
      <c r="U17" s="8"/>
      <c r="V17" s="8"/>
      <c r="W17" s="8"/>
      <c r="X17" s="8"/>
      <c r="Y17" s="8"/>
      <c r="Z17" s="8"/>
    </row>
    <row r="18" spans="1:27" ht="24.75" customHeight="1">
      <c r="A18" s="210" t="s">
        <v>43</v>
      </c>
      <c r="B18" s="211"/>
      <c r="C18" s="211"/>
      <c r="D18" s="225"/>
      <c r="E18" s="226"/>
      <c r="F18" s="226"/>
      <c r="G18" s="227"/>
      <c r="H18" s="228" t="s">
        <v>53</v>
      </c>
      <c r="I18" s="229"/>
      <c r="J18" s="230"/>
      <c r="K18" s="40"/>
      <c r="L18" s="97" t="s">
        <v>44</v>
      </c>
      <c r="M18" s="41"/>
      <c r="N18" s="42" t="s">
        <v>45</v>
      </c>
      <c r="O18" s="30" t="s">
        <v>72</v>
      </c>
    </row>
    <row r="19" spans="1:27" s="7" customFormat="1" ht="25.5" customHeight="1">
      <c r="A19" s="217" t="s">
        <v>46</v>
      </c>
      <c r="B19" s="218"/>
      <c r="C19" s="218" t="s">
        <v>82</v>
      </c>
      <c r="D19" s="218"/>
      <c r="E19" s="81" t="s">
        <v>4</v>
      </c>
      <c r="F19" s="82" t="s">
        <v>8</v>
      </c>
      <c r="G19" s="81" t="s">
        <v>1</v>
      </c>
      <c r="H19" s="219" t="s">
        <v>54</v>
      </c>
      <c r="I19" s="219"/>
      <c r="J19" s="219"/>
      <c r="K19" s="219" t="s">
        <v>81</v>
      </c>
      <c r="L19" s="219"/>
      <c r="M19" s="82" t="s">
        <v>83</v>
      </c>
      <c r="N19" s="43" t="s">
        <v>35</v>
      </c>
      <c r="O19" s="30"/>
    </row>
    <row r="20" spans="1:27" ht="25.5" customHeight="1" thickBot="1">
      <c r="A20" s="203" t="s">
        <v>47</v>
      </c>
      <c r="B20" s="201"/>
      <c r="C20" s="242"/>
      <c r="D20" s="242"/>
      <c r="E20" s="91"/>
      <c r="F20" s="92"/>
      <c r="G20" s="93" t="str">
        <f>IF(F20&lt;&gt;"",DATEDIF(F20,DATEVALUE("2021/4/1"),"Y"),"")</f>
        <v/>
      </c>
      <c r="H20" s="243"/>
      <c r="I20" s="243"/>
      <c r="J20" s="243"/>
      <c r="K20" s="201"/>
      <c r="L20" s="201"/>
      <c r="M20" s="94"/>
      <c r="N20" s="95"/>
      <c r="O20" s="30"/>
    </row>
    <row r="21" spans="1:27" ht="25.5" customHeight="1">
      <c r="A21" s="204" t="s">
        <v>48</v>
      </c>
      <c r="B21" s="205"/>
      <c r="C21" s="238"/>
      <c r="D21" s="238"/>
      <c r="E21" s="86"/>
      <c r="F21" s="87"/>
      <c r="G21" s="88" t="str">
        <f t="shared" ref="G21:G27" si="1">IF(F21&lt;&gt;"",DATEDIF(F21,DATEVALUE("2021/4/1"),"Y"),"")</f>
        <v/>
      </c>
      <c r="H21" s="239"/>
      <c r="I21" s="239"/>
      <c r="J21" s="239"/>
      <c r="K21" s="202"/>
      <c r="L21" s="202"/>
      <c r="M21" s="89"/>
      <c r="N21" s="90"/>
      <c r="P21" s="8"/>
      <c r="R21" s="8"/>
      <c r="S21" s="8"/>
      <c r="T21" s="8"/>
      <c r="U21" s="8"/>
      <c r="V21" s="8"/>
      <c r="W21" s="8"/>
      <c r="X21" s="8"/>
      <c r="Y21" s="8"/>
    </row>
    <row r="22" spans="1:27" ht="25.5" customHeight="1">
      <c r="A22" s="206" t="s">
        <v>49</v>
      </c>
      <c r="B22" s="207"/>
      <c r="C22" s="215"/>
      <c r="D22" s="215"/>
      <c r="E22" s="83"/>
      <c r="F22" s="84"/>
      <c r="G22" s="10" t="str">
        <f t="shared" si="1"/>
        <v/>
      </c>
      <c r="H22" s="198"/>
      <c r="I22" s="198"/>
      <c r="J22" s="198"/>
      <c r="K22" s="197"/>
      <c r="L22" s="197"/>
      <c r="M22" s="60"/>
      <c r="N22" s="44"/>
      <c r="P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5.5" customHeight="1">
      <c r="A23" s="206" t="s">
        <v>50</v>
      </c>
      <c r="B23" s="207"/>
      <c r="C23" s="215"/>
      <c r="D23" s="215"/>
      <c r="E23" s="83"/>
      <c r="F23" s="84"/>
      <c r="G23" s="10" t="str">
        <f t="shared" si="1"/>
        <v/>
      </c>
      <c r="H23" s="198"/>
      <c r="I23" s="198"/>
      <c r="J23" s="198"/>
      <c r="K23" s="197"/>
      <c r="L23" s="197"/>
      <c r="M23" s="60"/>
      <c r="N23" s="44"/>
      <c r="P23" s="8"/>
      <c r="R23" s="8"/>
      <c r="S23" s="8"/>
      <c r="T23" s="8"/>
      <c r="U23" s="8"/>
      <c r="V23" s="8"/>
      <c r="W23" s="8"/>
      <c r="X23" s="8"/>
      <c r="Y23" s="8"/>
      <c r="Z23" s="8"/>
    </row>
    <row r="24" spans="1:27" ht="25.5" customHeight="1">
      <c r="A24" s="206" t="s">
        <v>51</v>
      </c>
      <c r="B24" s="207"/>
      <c r="C24" s="215"/>
      <c r="D24" s="215"/>
      <c r="E24" s="83"/>
      <c r="F24" s="84"/>
      <c r="G24" s="10" t="str">
        <f t="shared" si="1"/>
        <v/>
      </c>
      <c r="H24" s="198"/>
      <c r="I24" s="198"/>
      <c r="J24" s="198"/>
      <c r="K24" s="197"/>
      <c r="L24" s="197"/>
      <c r="M24" s="60"/>
      <c r="N24" s="44" t="s">
        <v>57</v>
      </c>
      <c r="P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5.5" customHeight="1">
      <c r="A25" s="206" t="s">
        <v>52</v>
      </c>
      <c r="B25" s="207"/>
      <c r="C25" s="215"/>
      <c r="D25" s="215"/>
      <c r="E25" s="83"/>
      <c r="F25" s="84"/>
      <c r="G25" s="10" t="str">
        <f t="shared" si="1"/>
        <v/>
      </c>
      <c r="H25" s="198"/>
      <c r="I25" s="198"/>
      <c r="J25" s="198"/>
      <c r="K25" s="197"/>
      <c r="L25" s="197"/>
      <c r="M25" s="60"/>
      <c r="N25" s="44"/>
      <c r="P25" s="8"/>
      <c r="R25" s="8"/>
      <c r="S25" s="8"/>
      <c r="T25" s="8"/>
      <c r="U25" s="8"/>
      <c r="V25" s="8"/>
      <c r="W25" s="8"/>
      <c r="X25" s="8"/>
      <c r="Y25" s="8"/>
      <c r="Z25" s="8"/>
    </row>
    <row r="26" spans="1:27" ht="25.5" customHeight="1">
      <c r="A26" s="213" t="s">
        <v>79</v>
      </c>
      <c r="B26" s="214"/>
      <c r="C26" s="215"/>
      <c r="D26" s="215"/>
      <c r="E26" s="83"/>
      <c r="F26" s="84"/>
      <c r="G26" s="10" t="str">
        <f t="shared" si="1"/>
        <v/>
      </c>
      <c r="H26" s="198"/>
      <c r="I26" s="198"/>
      <c r="J26" s="198"/>
      <c r="K26" s="197"/>
      <c r="L26" s="197"/>
      <c r="M26" s="60"/>
      <c r="N26" s="44"/>
      <c r="P26" s="8"/>
      <c r="R26" s="8"/>
      <c r="S26" s="8"/>
      <c r="T26" s="8"/>
      <c r="U26" s="8"/>
      <c r="V26" s="8"/>
      <c r="W26" s="8"/>
      <c r="X26" s="8"/>
      <c r="Y26" s="8"/>
      <c r="Z26" s="8"/>
    </row>
    <row r="27" spans="1:27" ht="25.5" customHeight="1" thickBot="1">
      <c r="A27" s="240" t="s">
        <v>80</v>
      </c>
      <c r="B27" s="241"/>
      <c r="C27" s="215"/>
      <c r="D27" s="215"/>
      <c r="E27" s="83"/>
      <c r="F27" s="84"/>
      <c r="G27" s="10" t="str">
        <f t="shared" si="1"/>
        <v/>
      </c>
      <c r="H27" s="198"/>
      <c r="I27" s="198"/>
      <c r="J27" s="198"/>
      <c r="K27" s="197"/>
      <c r="L27" s="197"/>
      <c r="M27" s="60"/>
      <c r="N27" s="44"/>
      <c r="P27" s="8"/>
      <c r="R27" s="8"/>
      <c r="S27" s="8"/>
      <c r="T27" s="8"/>
      <c r="U27" s="8"/>
      <c r="V27" s="8"/>
      <c r="W27" s="8"/>
      <c r="X27" s="8"/>
      <c r="Y27" s="8"/>
      <c r="Z27" s="8"/>
    </row>
    <row r="28" spans="1:27" ht="9" customHeight="1">
      <c r="A28" s="53"/>
      <c r="B28" s="208"/>
      <c r="C28" s="208"/>
      <c r="D28" s="212"/>
      <c r="E28" s="212"/>
      <c r="F28" s="46"/>
      <c r="G28" s="209"/>
      <c r="H28" s="209"/>
      <c r="I28" s="47"/>
      <c r="J28" s="48"/>
      <c r="K28" s="79"/>
      <c r="L28" s="50"/>
      <c r="M28" s="51"/>
      <c r="N28" s="51"/>
      <c r="P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16.5" customHeight="1">
      <c r="A29" s="2"/>
      <c r="B29" s="2"/>
      <c r="C29" s="2" t="s">
        <v>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7" ht="16.5" customHeight="1">
      <c r="A30" s="2"/>
      <c r="B30" s="2"/>
      <c r="C30" s="231" t="str">
        <f>'１'!$C$30</f>
        <v>令和３年　　 月　　　 日</v>
      </c>
      <c r="D30" s="231"/>
      <c r="E30" s="231"/>
      <c r="F30" s="2"/>
      <c r="G30" s="2"/>
      <c r="H30" s="2"/>
      <c r="I30" s="2"/>
      <c r="J30" s="2"/>
      <c r="K30" s="2"/>
      <c r="L30" s="2"/>
      <c r="M30" s="2"/>
      <c r="N30" s="2"/>
    </row>
    <row r="31" spans="1:27" ht="5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7" ht="16.5" customHeight="1">
      <c r="A32" s="2"/>
      <c r="B32" s="2"/>
      <c r="C32" s="2" t="s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" customHeight="1">
      <c r="A33" s="2"/>
      <c r="B33" s="2"/>
      <c r="C33" s="54" t="s">
        <v>5</v>
      </c>
      <c r="D33" s="232">
        <f>'１'!$D$33</f>
        <v>0</v>
      </c>
      <c r="E33" s="232"/>
      <c r="F33" s="54" t="s">
        <v>10</v>
      </c>
      <c r="G33" s="233">
        <f>'１'!$G$33</f>
        <v>0</v>
      </c>
      <c r="H33" s="234"/>
      <c r="I33" s="234"/>
      <c r="J33" s="235" t="s">
        <v>9</v>
      </c>
      <c r="K33" s="235"/>
      <c r="L33" s="244">
        <f>'１'!$L$33</f>
        <v>0</v>
      </c>
      <c r="M33" s="244"/>
      <c r="N33" s="244"/>
    </row>
    <row r="34" spans="1:14" ht="16.5" customHeight="1">
      <c r="A34" s="2"/>
      <c r="B34" s="2"/>
      <c r="C34" s="22" t="s">
        <v>3</v>
      </c>
      <c r="D34" s="233">
        <f>'１'!$D$34</f>
        <v>0</v>
      </c>
      <c r="E34" s="233"/>
      <c r="F34" s="233"/>
      <c r="G34" s="233"/>
      <c r="H34" s="237"/>
      <c r="I34" s="237"/>
      <c r="J34" s="236" t="s">
        <v>34</v>
      </c>
      <c r="K34" s="236"/>
      <c r="L34" s="200">
        <f>'１'!$L$34</f>
        <v>0</v>
      </c>
      <c r="M34" s="200"/>
      <c r="N34" s="200"/>
    </row>
    <row r="35" spans="1:14" ht="16.5" customHeight="1">
      <c r="A35" s="2"/>
      <c r="B35" s="2"/>
      <c r="C35" s="22" t="s">
        <v>0</v>
      </c>
      <c r="D35" s="200">
        <f>'１'!$D$35</f>
        <v>0</v>
      </c>
      <c r="E35" s="200"/>
      <c r="F35" s="200"/>
      <c r="G35" s="2"/>
      <c r="H35" s="2"/>
      <c r="I35" s="2"/>
      <c r="J35" s="2"/>
      <c r="K35" s="2"/>
      <c r="L35" s="2"/>
      <c r="M35" s="2"/>
      <c r="N35" s="2"/>
    </row>
    <row r="36" spans="1:14" ht="9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" customHeight="1">
      <c r="B37" s="2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customHeight="1">
      <c r="C38" s="38" t="s">
        <v>6</v>
      </c>
      <c r="D38" s="39" t="s">
        <v>71</v>
      </c>
      <c r="E38" s="9"/>
    </row>
    <row r="39" spans="1:14" ht="15" customHeight="1">
      <c r="C39" s="38" t="s">
        <v>7</v>
      </c>
      <c r="D39" s="39" t="s">
        <v>70</v>
      </c>
      <c r="E39" s="9"/>
    </row>
    <row r="40" spans="1:14" ht="15" customHeight="1">
      <c r="C40" s="23" t="s">
        <v>69</v>
      </c>
      <c r="D40" s="24" t="s">
        <v>86</v>
      </c>
      <c r="E40" s="23"/>
      <c r="F40" s="24"/>
    </row>
    <row r="41" spans="1:14" ht="15" customHeight="1">
      <c r="C41" s="23"/>
      <c r="D41" s="25" t="s">
        <v>90</v>
      </c>
      <c r="E41" s="23"/>
      <c r="F41" s="25"/>
    </row>
    <row r="42" spans="1:14" ht="15" customHeight="1">
      <c r="C42" s="26"/>
      <c r="D42" s="25" t="s">
        <v>29</v>
      </c>
      <c r="E42" s="26"/>
      <c r="F42" s="25"/>
      <c r="I42" s="27" t="s">
        <v>30</v>
      </c>
    </row>
    <row r="43" spans="1:14" ht="15" customHeight="1">
      <c r="C43" s="23" t="s">
        <v>87</v>
      </c>
      <c r="D43" s="98" t="s">
        <v>88</v>
      </c>
      <c r="E43" s="26"/>
      <c r="F43" s="27"/>
    </row>
    <row r="44" spans="1:14" ht="15" customHeight="1">
      <c r="D44" s="98" t="s">
        <v>89</v>
      </c>
    </row>
  </sheetData>
  <sheetProtection selectLockedCells="1" selectUnlockedCells="1"/>
  <mergeCells count="94"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  <mergeCell ref="A10:B10"/>
    <mergeCell ref="C10:D10"/>
    <mergeCell ref="H10:J10"/>
    <mergeCell ref="K10:L10"/>
    <mergeCell ref="A11:B11"/>
    <mergeCell ref="C11:D11"/>
    <mergeCell ref="H11:J11"/>
    <mergeCell ref="K11:L11"/>
    <mergeCell ref="A12:B12"/>
    <mergeCell ref="C12:D12"/>
    <mergeCell ref="H12:J12"/>
    <mergeCell ref="K12:L12"/>
    <mergeCell ref="A13:B13"/>
    <mergeCell ref="C13:D13"/>
    <mergeCell ref="H13:J13"/>
    <mergeCell ref="K13:L13"/>
    <mergeCell ref="A14:B14"/>
    <mergeCell ref="C14:D14"/>
    <mergeCell ref="H14:J14"/>
    <mergeCell ref="K14:L14"/>
    <mergeCell ref="A15:B15"/>
    <mergeCell ref="C15:D15"/>
    <mergeCell ref="H15:J15"/>
    <mergeCell ref="K15:L15"/>
    <mergeCell ref="A16:B16"/>
    <mergeCell ref="C16:D16"/>
    <mergeCell ref="H16:J16"/>
    <mergeCell ref="K16:L16"/>
    <mergeCell ref="A18:C18"/>
    <mergeCell ref="D18:G18"/>
    <mergeCell ref="H18:J18"/>
    <mergeCell ref="A19:B19"/>
    <mergeCell ref="C19:D19"/>
    <mergeCell ref="H19:J19"/>
    <mergeCell ref="K19:L19"/>
    <mergeCell ref="A20:B20"/>
    <mergeCell ref="C20:D20"/>
    <mergeCell ref="H20:J20"/>
    <mergeCell ref="K20:L20"/>
    <mergeCell ref="A21:B21"/>
    <mergeCell ref="C21:D21"/>
    <mergeCell ref="H21:J21"/>
    <mergeCell ref="K21:L21"/>
    <mergeCell ref="A22:B22"/>
    <mergeCell ref="C22:D22"/>
    <mergeCell ref="H22:J22"/>
    <mergeCell ref="K22:L22"/>
    <mergeCell ref="A23:B23"/>
    <mergeCell ref="C23:D23"/>
    <mergeCell ref="H23:J23"/>
    <mergeCell ref="K23:L23"/>
    <mergeCell ref="A24:B24"/>
    <mergeCell ref="C24:D24"/>
    <mergeCell ref="H24:J24"/>
    <mergeCell ref="K24:L24"/>
    <mergeCell ref="A25:B25"/>
    <mergeCell ref="C25:D25"/>
    <mergeCell ref="H25:J25"/>
    <mergeCell ref="K25:L25"/>
    <mergeCell ref="A26:B26"/>
    <mergeCell ref="C26:D26"/>
    <mergeCell ref="H26:J26"/>
    <mergeCell ref="K26:L26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D35:F35"/>
    <mergeCell ref="C30:E30"/>
    <mergeCell ref="D33:E33"/>
    <mergeCell ref="G33:I33"/>
    <mergeCell ref="J33:K33"/>
  </mergeCells>
  <phoneticPr fontId="3"/>
  <dataValidations count="14">
    <dataValidation imeMode="off" allowBlank="1" showDropDown="1" showErrorMessage="1" promptTitle="所属" prompt="都道府県名選択" sqref="J17" xr:uid="{9E6BF606-4283-4588-9425-CED41BFB9A41}"/>
    <dataValidation imeMode="hiragana" allowBlank="1" showInputMessage="1" showErrorMessage="1" promptTitle="選手名のふりがな" prompt="全角ひらがな_x000a_姓と名の間は、全角スペース１文字" sqref="E9:E16 F17 E20:E27" xr:uid="{BDA46A59-9F01-40F2-9609-A27DF36B6AC0}"/>
    <dataValidation imeMode="hiragana" allowBlank="1" showInputMessage="1" showErrorMessage="1" promptTitle="選手名　　　　　" prompt="全角で入力_x000a_姓と名の間は、全角スペース１文字" sqref="D17:E17 C9:C16 C20:C27" xr:uid="{2C81EA39-EE99-46B7-8644-D6FE108CED42}"/>
    <dataValidation allowBlank="1" showInputMessage="1" showErrorMessage="1" promptTitle="自動計算" prompt="左欄の生年月日を入力すると、計算されますので、ご確認下さい。" sqref="G9:G16 I17 G20:G27" xr:uid="{0E8BAAE2-2E24-4D33-8C4C-A4186D89EBA9}"/>
    <dataValidation imeMode="off" allowBlank="1" showInputMessage="1" showErrorMessage="1" sqref="D33:E33 G33:I33" xr:uid="{523983AE-077A-4060-9DA3-63C5B384DBA1}"/>
    <dataValidation imeMode="hiragana" allowBlank="1" showInputMessage="1" showErrorMessage="1" sqref="D34:I34 D35" xr:uid="{FC73A7A7-3635-484E-8FAA-4885EC169C83}"/>
    <dataValidation allowBlank="1" showInputMessage="1" showErrorMessage="1" promptTitle="西暦で入力" prompt="例:1976/11/12" sqref="F20:F27 F9:F16 G17:H17" xr:uid="{EF810568-AC06-436D-9750-CEC78EF98102}"/>
    <dataValidation type="list" imeMode="off" allowBlank="1" showInputMessage="1" showErrorMessage="1" promptTitle="他の出場種目の選択" prompt="出場する場合、選択" sqref="K17" xr:uid="{F8DB7E6B-BF5E-40B3-9380-07507E853A6F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B236CB39-872D-4F19-AEB6-75C64A602478}">
      <formula1>"　,〇,申請中,未"</formula1>
    </dataValidation>
    <dataValidation type="list" allowBlank="1" showInputMessage="1" showErrorMessage="1" promptTitle="種目の入力" prompt="リストから選択してください。" sqref="C4" xr:uid="{719D7393-EF4D-4E48-996C-42C0747B38DA}">
      <formula1>"　,男１部,男２部,男３部,男４部,女１部,女２部,女３部,女４部"</formula1>
    </dataValidation>
    <dataValidation allowBlank="1" showErrorMessage="1" sqref="H9:J16" xr:uid="{D3C73FA9-98D6-4D03-883B-599BB5ED03F4}"/>
    <dataValidation allowBlank="1" showErrorMessage="1" promptTitle="西暦で入力" prompt="例:1976/11/12" sqref="H20:J27" xr:uid="{32233760-53A0-4AEE-9957-E5D3D494839C}"/>
    <dataValidation allowBlank="1" showInputMessage="1" showErrorMessage="1" promptTitle="チーム名" prompt="複数エントリーする場合は、種目が違っても異なったチーム名をつけること。" sqref="D7:G7 D18:G18" xr:uid="{68A0E631-7CC8-4816-B7FE-16F9A688E615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65BAF9AD-484B-4044-BAA2-0202B7BBDC9D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25C3-8B6E-4BCB-B784-C3ACDB67419A}">
  <sheetPr>
    <tabColor rgb="FFFFC000"/>
  </sheetPr>
  <dimension ref="A1:AA44"/>
  <sheetViews>
    <sheetView zoomScaleNormal="100" workbookViewId="0">
      <selection activeCell="D7" sqref="D7:G7"/>
    </sheetView>
  </sheetViews>
  <sheetFormatPr defaultColWidth="9" defaultRowHeight="16.5" customHeight="1"/>
  <cols>
    <col min="1" max="1" width="1.875" style="1" customWidth="1"/>
    <col min="2" max="2" width="4.625" style="1" customWidth="1"/>
    <col min="3" max="3" width="3.25" style="1" customWidth="1"/>
    <col min="4" max="4" width="11.5" style="1" customWidth="1"/>
    <col min="5" max="5" width="16.5" style="1" customWidth="1"/>
    <col min="6" max="6" width="10.75" style="1" customWidth="1"/>
    <col min="7" max="7" width="4.625" style="1" customWidth="1"/>
    <col min="8" max="8" width="6" style="1" customWidth="1"/>
    <col min="9" max="9" width="4.5" style="1" customWidth="1"/>
    <col min="10" max="10" width="5.125" style="1" customWidth="1"/>
    <col min="11" max="11" width="6.25" style="1" customWidth="1"/>
    <col min="12" max="12" width="7.5" style="1" customWidth="1"/>
    <col min="13" max="13" width="13.125" style="1" customWidth="1"/>
    <col min="14" max="14" width="6" style="1" customWidth="1"/>
    <col min="15" max="16" width="19.875" style="1" customWidth="1"/>
    <col min="17" max="16384" width="9" style="1"/>
  </cols>
  <sheetData>
    <row r="1" spans="1:27" ht="6" customHeight="1">
      <c r="A1" s="2"/>
      <c r="B1" s="216"/>
      <c r="C1" s="216"/>
      <c r="D1" s="216"/>
      <c r="E1" s="216"/>
      <c r="F1" s="216"/>
      <c r="G1" s="216"/>
      <c r="H1" s="216"/>
      <c r="I1" s="216"/>
      <c r="J1" s="216"/>
      <c r="K1" s="2"/>
      <c r="L1" s="2"/>
      <c r="M1" s="2"/>
      <c r="N1" s="2"/>
    </row>
    <row r="2" spans="1:27" ht="16.5" customHeight="1">
      <c r="A2" s="216" t="str">
        <f>'１'!$A$2</f>
        <v>第４９回愛媛県団体総合バドミントン選手権大会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>
      <c r="A3" s="2"/>
      <c r="B3" s="2"/>
      <c r="C3" s="2"/>
      <c r="D3" s="2"/>
      <c r="E3" s="2"/>
      <c r="F3" s="2"/>
      <c r="G3" s="3"/>
      <c r="H3" s="2"/>
      <c r="I3" s="2"/>
      <c r="J3" s="2"/>
      <c r="K3" s="3"/>
      <c r="L3" s="2"/>
      <c r="M3" s="2"/>
      <c r="N3" s="2"/>
    </row>
    <row r="4" spans="1:27" ht="31.5" customHeight="1" thickBot="1">
      <c r="A4" s="2"/>
      <c r="B4" s="59" t="s">
        <v>56</v>
      </c>
      <c r="C4" s="223"/>
      <c r="D4" s="224"/>
      <c r="E4" s="85"/>
      <c r="F4" s="4"/>
      <c r="G4" s="5">
        <f>'１'!$G$4</f>
        <v>1</v>
      </c>
      <c r="H4" s="6" t="s">
        <v>11</v>
      </c>
      <c r="I4" s="28" t="str">
        <f ca="1">RIGHT(CELL("filename",B1),LEN(CELL("filename",B1))-FIND("]", CELL("filename",B1)))</f>
        <v>４</v>
      </c>
      <c r="J4" s="2"/>
      <c r="K4" s="11" t="s">
        <v>12</v>
      </c>
      <c r="L4" s="220">
        <f>'１'!$L$4</f>
        <v>0</v>
      </c>
      <c r="M4" s="221"/>
      <c r="N4" s="222"/>
      <c r="O4" s="31" t="s">
        <v>55</v>
      </c>
    </row>
    <row r="5" spans="1:27" ht="26.25" customHeight="1">
      <c r="A5" s="2"/>
      <c r="B5" s="58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96" t="str">
        <f>入金明細!L2</f>
        <v>（〆切：12月10日必着）</v>
      </c>
      <c r="N5" s="2"/>
      <c r="O5" s="30" t="s">
        <v>58</v>
      </c>
    </row>
    <row r="6" spans="1:27" ht="14.25" customHeight="1" thickBot="1">
      <c r="A6" s="55"/>
      <c r="B6" s="55"/>
      <c r="C6" s="55"/>
      <c r="D6" s="56"/>
      <c r="E6" s="55"/>
      <c r="F6" s="55"/>
      <c r="G6" s="55"/>
      <c r="H6" s="55"/>
      <c r="I6" s="55"/>
      <c r="J6" s="55"/>
      <c r="K6" s="55"/>
      <c r="L6" s="55"/>
      <c r="M6" s="57"/>
      <c r="N6" s="55"/>
      <c r="O6" s="30"/>
    </row>
    <row r="7" spans="1:27" ht="24.75" customHeight="1">
      <c r="A7" s="210" t="s">
        <v>43</v>
      </c>
      <c r="B7" s="211"/>
      <c r="C7" s="211"/>
      <c r="D7" s="225"/>
      <c r="E7" s="226"/>
      <c r="F7" s="226"/>
      <c r="G7" s="227"/>
      <c r="H7" s="228" t="s">
        <v>53</v>
      </c>
      <c r="I7" s="229"/>
      <c r="J7" s="230"/>
      <c r="K7" s="40"/>
      <c r="L7" s="97" t="s">
        <v>44</v>
      </c>
      <c r="M7" s="41"/>
      <c r="N7" s="42" t="s">
        <v>45</v>
      </c>
      <c r="O7" s="30" t="s">
        <v>72</v>
      </c>
    </row>
    <row r="8" spans="1:27" s="7" customFormat="1" ht="25.5" customHeight="1">
      <c r="A8" s="217" t="s">
        <v>46</v>
      </c>
      <c r="B8" s="218"/>
      <c r="C8" s="218" t="s">
        <v>82</v>
      </c>
      <c r="D8" s="218"/>
      <c r="E8" s="81" t="s">
        <v>4</v>
      </c>
      <c r="F8" s="82" t="s">
        <v>8</v>
      </c>
      <c r="G8" s="81" t="s">
        <v>1</v>
      </c>
      <c r="H8" s="219" t="s">
        <v>54</v>
      </c>
      <c r="I8" s="219"/>
      <c r="J8" s="219"/>
      <c r="K8" s="219" t="s">
        <v>81</v>
      </c>
      <c r="L8" s="219"/>
      <c r="M8" s="82" t="s">
        <v>83</v>
      </c>
      <c r="N8" s="43" t="s">
        <v>35</v>
      </c>
      <c r="O8" s="30"/>
    </row>
    <row r="9" spans="1:27" ht="25.5" customHeight="1" thickBot="1">
      <c r="A9" s="203" t="s">
        <v>47</v>
      </c>
      <c r="B9" s="201"/>
      <c r="C9" s="242"/>
      <c r="D9" s="242"/>
      <c r="E9" s="91"/>
      <c r="F9" s="92"/>
      <c r="G9" s="93" t="str">
        <f>IF(F9&lt;&gt;"",DATEDIF(F9,DATEVALUE("2021/4/1"),"Y"),"")</f>
        <v/>
      </c>
      <c r="H9" s="243"/>
      <c r="I9" s="243"/>
      <c r="J9" s="243"/>
      <c r="K9" s="201"/>
      <c r="L9" s="201"/>
      <c r="M9" s="94"/>
      <c r="N9" s="95"/>
      <c r="O9" s="30"/>
    </row>
    <row r="10" spans="1:27" ht="25.5" customHeight="1">
      <c r="A10" s="204" t="s">
        <v>48</v>
      </c>
      <c r="B10" s="205"/>
      <c r="C10" s="238"/>
      <c r="D10" s="238"/>
      <c r="E10" s="86"/>
      <c r="F10" s="87"/>
      <c r="G10" s="88" t="str">
        <f t="shared" ref="G10:G16" si="0">IF(F10&lt;&gt;"",DATEDIF(F10,DATEVALUE("2021/4/1"),"Y"),"")</f>
        <v/>
      </c>
      <c r="H10" s="239"/>
      <c r="I10" s="239"/>
      <c r="J10" s="239"/>
      <c r="K10" s="202"/>
      <c r="L10" s="202"/>
      <c r="M10" s="89"/>
      <c r="N10" s="90"/>
      <c r="P10" s="8"/>
      <c r="R10" s="8"/>
      <c r="S10" s="8"/>
      <c r="T10" s="8"/>
      <c r="U10" s="8"/>
      <c r="V10" s="8"/>
      <c r="W10" s="8"/>
      <c r="X10" s="8"/>
      <c r="Y10" s="8"/>
    </row>
    <row r="11" spans="1:27" ht="25.5" customHeight="1">
      <c r="A11" s="206" t="s">
        <v>49</v>
      </c>
      <c r="B11" s="207"/>
      <c r="C11" s="215"/>
      <c r="D11" s="215"/>
      <c r="E11" s="83"/>
      <c r="F11" s="84"/>
      <c r="G11" s="10" t="str">
        <f t="shared" si="0"/>
        <v/>
      </c>
      <c r="H11" s="198"/>
      <c r="I11" s="198"/>
      <c r="J11" s="198"/>
      <c r="K11" s="197"/>
      <c r="L11" s="197"/>
      <c r="M11" s="60"/>
      <c r="N11" s="44"/>
      <c r="P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25.5" customHeight="1">
      <c r="A12" s="206" t="s">
        <v>50</v>
      </c>
      <c r="B12" s="207"/>
      <c r="C12" s="215"/>
      <c r="D12" s="215"/>
      <c r="E12" s="83"/>
      <c r="F12" s="84"/>
      <c r="G12" s="10" t="str">
        <f t="shared" si="0"/>
        <v/>
      </c>
      <c r="H12" s="198"/>
      <c r="I12" s="198"/>
      <c r="J12" s="198"/>
      <c r="K12" s="197"/>
      <c r="L12" s="197"/>
      <c r="M12" s="60"/>
      <c r="N12" s="44"/>
      <c r="P12" s="8"/>
      <c r="R12" s="8"/>
      <c r="S12" s="8"/>
      <c r="T12" s="8"/>
      <c r="U12" s="8"/>
      <c r="V12" s="8"/>
      <c r="W12" s="8"/>
      <c r="X12" s="8"/>
      <c r="Y12" s="8"/>
      <c r="Z12" s="8"/>
    </row>
    <row r="13" spans="1:27" ht="25.5" customHeight="1">
      <c r="A13" s="206" t="s">
        <v>51</v>
      </c>
      <c r="B13" s="207"/>
      <c r="C13" s="215"/>
      <c r="D13" s="215"/>
      <c r="E13" s="83"/>
      <c r="F13" s="84"/>
      <c r="G13" s="10" t="str">
        <f t="shared" si="0"/>
        <v/>
      </c>
      <c r="H13" s="198"/>
      <c r="I13" s="198"/>
      <c r="J13" s="198"/>
      <c r="K13" s="197"/>
      <c r="L13" s="197"/>
      <c r="M13" s="60"/>
      <c r="N13" s="44"/>
      <c r="P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5.5" customHeight="1">
      <c r="A14" s="206" t="s">
        <v>52</v>
      </c>
      <c r="B14" s="207"/>
      <c r="C14" s="215"/>
      <c r="D14" s="215"/>
      <c r="E14" s="83"/>
      <c r="F14" s="84"/>
      <c r="G14" s="10" t="str">
        <f t="shared" si="0"/>
        <v/>
      </c>
      <c r="H14" s="198"/>
      <c r="I14" s="198"/>
      <c r="J14" s="198"/>
      <c r="K14" s="197"/>
      <c r="L14" s="197"/>
      <c r="M14" s="60"/>
      <c r="N14" s="44"/>
      <c r="P14" s="8"/>
      <c r="R14" s="8"/>
      <c r="S14" s="8"/>
      <c r="T14" s="8"/>
      <c r="U14" s="8"/>
      <c r="V14" s="8"/>
      <c r="W14" s="8"/>
      <c r="X14" s="8"/>
      <c r="Y14" s="8"/>
      <c r="Z14" s="8"/>
    </row>
    <row r="15" spans="1:27" ht="25.5" customHeight="1">
      <c r="A15" s="213" t="s">
        <v>79</v>
      </c>
      <c r="B15" s="214"/>
      <c r="C15" s="215"/>
      <c r="D15" s="215"/>
      <c r="E15" s="83"/>
      <c r="F15" s="84"/>
      <c r="G15" s="10" t="str">
        <f t="shared" si="0"/>
        <v/>
      </c>
      <c r="H15" s="198"/>
      <c r="I15" s="198"/>
      <c r="J15" s="198"/>
      <c r="K15" s="197"/>
      <c r="L15" s="197"/>
      <c r="M15" s="60"/>
      <c r="N15" s="44"/>
      <c r="P15" s="8"/>
      <c r="R15" s="8"/>
      <c r="S15" s="8"/>
      <c r="T15" s="8"/>
      <c r="U15" s="8"/>
      <c r="V15" s="8"/>
      <c r="W15" s="8"/>
      <c r="X15" s="8"/>
      <c r="Y15" s="8"/>
      <c r="Z15" s="8"/>
    </row>
    <row r="16" spans="1:27" ht="25.5" customHeight="1" thickBot="1">
      <c r="A16" s="240" t="s">
        <v>80</v>
      </c>
      <c r="B16" s="241"/>
      <c r="C16" s="215"/>
      <c r="D16" s="215"/>
      <c r="E16" s="83"/>
      <c r="F16" s="84"/>
      <c r="G16" s="10" t="str">
        <f t="shared" si="0"/>
        <v/>
      </c>
      <c r="H16" s="198"/>
      <c r="I16" s="198"/>
      <c r="J16" s="198"/>
      <c r="K16" s="197"/>
      <c r="L16" s="197"/>
      <c r="M16" s="60"/>
      <c r="N16" s="44"/>
      <c r="P16" s="8"/>
      <c r="R16" s="8"/>
      <c r="S16" s="8"/>
      <c r="T16" s="8"/>
      <c r="U16" s="8"/>
      <c r="V16" s="8"/>
      <c r="W16" s="8"/>
      <c r="X16" s="8"/>
      <c r="Y16" s="8"/>
      <c r="Z16" s="8"/>
    </row>
    <row r="17" spans="1:27" ht="25.5" customHeight="1" thickBot="1">
      <c r="A17" s="53"/>
      <c r="B17" s="79"/>
      <c r="C17" s="79"/>
      <c r="D17" s="46"/>
      <c r="E17" s="46"/>
      <c r="F17" s="46"/>
      <c r="G17" s="80"/>
      <c r="H17" s="80"/>
      <c r="I17" s="47"/>
      <c r="J17" s="48"/>
      <c r="K17" s="79"/>
      <c r="L17" s="50"/>
      <c r="M17" s="51"/>
      <c r="N17" s="51"/>
      <c r="P17" s="8"/>
      <c r="R17" s="8"/>
      <c r="S17" s="8"/>
      <c r="T17" s="8"/>
      <c r="U17" s="8"/>
      <c r="V17" s="8"/>
      <c r="W17" s="8"/>
      <c r="X17" s="8"/>
      <c r="Y17" s="8"/>
      <c r="Z17" s="8"/>
    </row>
    <row r="18" spans="1:27" ht="24.75" customHeight="1">
      <c r="A18" s="210" t="s">
        <v>43</v>
      </c>
      <c r="B18" s="211"/>
      <c r="C18" s="211"/>
      <c r="D18" s="225"/>
      <c r="E18" s="226"/>
      <c r="F18" s="226"/>
      <c r="G18" s="227"/>
      <c r="H18" s="228" t="s">
        <v>53</v>
      </c>
      <c r="I18" s="229"/>
      <c r="J18" s="230"/>
      <c r="K18" s="40"/>
      <c r="L18" s="97" t="s">
        <v>44</v>
      </c>
      <c r="M18" s="41"/>
      <c r="N18" s="42" t="s">
        <v>45</v>
      </c>
      <c r="O18" s="30" t="s">
        <v>72</v>
      </c>
    </row>
    <row r="19" spans="1:27" s="7" customFormat="1" ht="25.5" customHeight="1">
      <c r="A19" s="217" t="s">
        <v>46</v>
      </c>
      <c r="B19" s="218"/>
      <c r="C19" s="218" t="s">
        <v>82</v>
      </c>
      <c r="D19" s="218"/>
      <c r="E19" s="81" t="s">
        <v>4</v>
      </c>
      <c r="F19" s="82" t="s">
        <v>8</v>
      </c>
      <c r="G19" s="81" t="s">
        <v>1</v>
      </c>
      <c r="H19" s="219" t="s">
        <v>54</v>
      </c>
      <c r="I19" s="219"/>
      <c r="J19" s="219"/>
      <c r="K19" s="219" t="s">
        <v>81</v>
      </c>
      <c r="L19" s="219"/>
      <c r="M19" s="82" t="s">
        <v>83</v>
      </c>
      <c r="N19" s="43" t="s">
        <v>35</v>
      </c>
      <c r="O19" s="30"/>
    </row>
    <row r="20" spans="1:27" ht="25.5" customHeight="1" thickBot="1">
      <c r="A20" s="203" t="s">
        <v>47</v>
      </c>
      <c r="B20" s="201"/>
      <c r="C20" s="242"/>
      <c r="D20" s="242"/>
      <c r="E20" s="91"/>
      <c r="F20" s="92"/>
      <c r="G20" s="93" t="str">
        <f>IF(F20&lt;&gt;"",DATEDIF(F20,DATEVALUE("2021/4/1"),"Y"),"")</f>
        <v/>
      </c>
      <c r="H20" s="243"/>
      <c r="I20" s="243"/>
      <c r="J20" s="243"/>
      <c r="K20" s="201"/>
      <c r="L20" s="201"/>
      <c r="M20" s="94"/>
      <c r="N20" s="95"/>
      <c r="O20" s="30"/>
    </row>
    <row r="21" spans="1:27" ht="25.5" customHeight="1">
      <c r="A21" s="204" t="s">
        <v>48</v>
      </c>
      <c r="B21" s="205"/>
      <c r="C21" s="238"/>
      <c r="D21" s="238"/>
      <c r="E21" s="86"/>
      <c r="F21" s="87"/>
      <c r="G21" s="88" t="str">
        <f t="shared" ref="G21:G27" si="1">IF(F21&lt;&gt;"",DATEDIF(F21,DATEVALUE("2021/4/1"),"Y"),"")</f>
        <v/>
      </c>
      <c r="H21" s="239"/>
      <c r="I21" s="239"/>
      <c r="J21" s="239"/>
      <c r="K21" s="202"/>
      <c r="L21" s="202"/>
      <c r="M21" s="89"/>
      <c r="N21" s="90"/>
      <c r="P21" s="8"/>
      <c r="R21" s="8"/>
      <c r="S21" s="8"/>
      <c r="T21" s="8"/>
      <c r="U21" s="8"/>
      <c r="V21" s="8"/>
      <c r="W21" s="8"/>
      <c r="X21" s="8"/>
      <c r="Y21" s="8"/>
    </row>
    <row r="22" spans="1:27" ht="25.5" customHeight="1">
      <c r="A22" s="206" t="s">
        <v>49</v>
      </c>
      <c r="B22" s="207"/>
      <c r="C22" s="215"/>
      <c r="D22" s="215"/>
      <c r="E22" s="83"/>
      <c r="F22" s="84"/>
      <c r="G22" s="10" t="str">
        <f t="shared" si="1"/>
        <v/>
      </c>
      <c r="H22" s="198"/>
      <c r="I22" s="198"/>
      <c r="J22" s="198"/>
      <c r="K22" s="197"/>
      <c r="L22" s="197"/>
      <c r="M22" s="60"/>
      <c r="N22" s="44"/>
      <c r="P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5.5" customHeight="1">
      <c r="A23" s="206" t="s">
        <v>50</v>
      </c>
      <c r="B23" s="207"/>
      <c r="C23" s="215"/>
      <c r="D23" s="215"/>
      <c r="E23" s="83"/>
      <c r="F23" s="84"/>
      <c r="G23" s="10" t="str">
        <f t="shared" si="1"/>
        <v/>
      </c>
      <c r="H23" s="198"/>
      <c r="I23" s="198"/>
      <c r="J23" s="198"/>
      <c r="K23" s="197"/>
      <c r="L23" s="197"/>
      <c r="M23" s="60"/>
      <c r="N23" s="44"/>
      <c r="P23" s="8"/>
      <c r="R23" s="8"/>
      <c r="S23" s="8"/>
      <c r="T23" s="8"/>
      <c r="U23" s="8"/>
      <c r="V23" s="8"/>
      <c r="W23" s="8"/>
      <c r="X23" s="8"/>
      <c r="Y23" s="8"/>
      <c r="Z23" s="8"/>
    </row>
    <row r="24" spans="1:27" ht="25.5" customHeight="1">
      <c r="A24" s="206" t="s">
        <v>51</v>
      </c>
      <c r="B24" s="207"/>
      <c r="C24" s="215"/>
      <c r="D24" s="215"/>
      <c r="E24" s="83"/>
      <c r="F24" s="84"/>
      <c r="G24" s="10" t="str">
        <f t="shared" si="1"/>
        <v/>
      </c>
      <c r="H24" s="198"/>
      <c r="I24" s="198"/>
      <c r="J24" s="198"/>
      <c r="K24" s="197"/>
      <c r="L24" s="197"/>
      <c r="M24" s="60"/>
      <c r="N24" s="44" t="s">
        <v>57</v>
      </c>
      <c r="P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5.5" customHeight="1">
      <c r="A25" s="206" t="s">
        <v>52</v>
      </c>
      <c r="B25" s="207"/>
      <c r="C25" s="215"/>
      <c r="D25" s="215"/>
      <c r="E25" s="83"/>
      <c r="F25" s="84"/>
      <c r="G25" s="10" t="str">
        <f t="shared" si="1"/>
        <v/>
      </c>
      <c r="H25" s="198"/>
      <c r="I25" s="198"/>
      <c r="J25" s="198"/>
      <c r="K25" s="197"/>
      <c r="L25" s="197"/>
      <c r="M25" s="60"/>
      <c r="N25" s="44"/>
      <c r="P25" s="8"/>
      <c r="R25" s="8"/>
      <c r="S25" s="8"/>
      <c r="T25" s="8"/>
      <c r="U25" s="8"/>
      <c r="V25" s="8"/>
      <c r="W25" s="8"/>
      <c r="X25" s="8"/>
      <c r="Y25" s="8"/>
      <c r="Z25" s="8"/>
    </row>
    <row r="26" spans="1:27" ht="25.5" customHeight="1">
      <c r="A26" s="213" t="s">
        <v>79</v>
      </c>
      <c r="B26" s="214"/>
      <c r="C26" s="215"/>
      <c r="D26" s="215"/>
      <c r="E26" s="83"/>
      <c r="F26" s="84"/>
      <c r="G26" s="10" t="str">
        <f t="shared" si="1"/>
        <v/>
      </c>
      <c r="H26" s="198"/>
      <c r="I26" s="198"/>
      <c r="J26" s="198"/>
      <c r="K26" s="197"/>
      <c r="L26" s="197"/>
      <c r="M26" s="60"/>
      <c r="N26" s="44"/>
      <c r="P26" s="8"/>
      <c r="R26" s="8"/>
      <c r="S26" s="8"/>
      <c r="T26" s="8"/>
      <c r="U26" s="8"/>
      <c r="V26" s="8"/>
      <c r="W26" s="8"/>
      <c r="X26" s="8"/>
      <c r="Y26" s="8"/>
      <c r="Z26" s="8"/>
    </row>
    <row r="27" spans="1:27" ht="25.5" customHeight="1" thickBot="1">
      <c r="A27" s="240" t="s">
        <v>80</v>
      </c>
      <c r="B27" s="241"/>
      <c r="C27" s="215"/>
      <c r="D27" s="215"/>
      <c r="E27" s="83"/>
      <c r="F27" s="84"/>
      <c r="G27" s="10" t="str">
        <f t="shared" si="1"/>
        <v/>
      </c>
      <c r="H27" s="198"/>
      <c r="I27" s="198"/>
      <c r="J27" s="198"/>
      <c r="K27" s="197"/>
      <c r="L27" s="197"/>
      <c r="M27" s="60"/>
      <c r="N27" s="44"/>
      <c r="P27" s="8"/>
      <c r="R27" s="8"/>
      <c r="S27" s="8"/>
      <c r="T27" s="8"/>
      <c r="U27" s="8"/>
      <c r="V27" s="8"/>
      <c r="W27" s="8"/>
      <c r="X27" s="8"/>
      <c r="Y27" s="8"/>
      <c r="Z27" s="8"/>
    </row>
    <row r="28" spans="1:27" ht="9" customHeight="1">
      <c r="A28" s="53"/>
      <c r="B28" s="208"/>
      <c r="C28" s="208"/>
      <c r="D28" s="212"/>
      <c r="E28" s="212"/>
      <c r="F28" s="46"/>
      <c r="G28" s="209"/>
      <c r="H28" s="209"/>
      <c r="I28" s="47"/>
      <c r="J28" s="48"/>
      <c r="K28" s="79"/>
      <c r="L28" s="50"/>
      <c r="M28" s="51"/>
      <c r="N28" s="51"/>
      <c r="P28" s="8"/>
      <c r="R28" s="8"/>
      <c r="S28" s="8"/>
      <c r="T28" s="8"/>
      <c r="U28" s="8"/>
      <c r="V28" s="8"/>
      <c r="W28" s="8"/>
      <c r="X28" s="8"/>
      <c r="Y28" s="8"/>
      <c r="Z28" s="8"/>
    </row>
    <row r="29" spans="1:27" ht="16.5" customHeight="1">
      <c r="A29" s="2"/>
      <c r="B29" s="2"/>
      <c r="C29" s="2" t="s">
        <v>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7" ht="16.5" customHeight="1">
      <c r="A30" s="2"/>
      <c r="B30" s="2"/>
      <c r="C30" s="231" t="str">
        <f>'１'!$C$30</f>
        <v>令和３年　　 月　　　 日</v>
      </c>
      <c r="D30" s="231"/>
      <c r="E30" s="231"/>
      <c r="F30" s="2"/>
      <c r="G30" s="2"/>
      <c r="H30" s="2"/>
      <c r="I30" s="2"/>
      <c r="J30" s="2"/>
      <c r="K30" s="2"/>
      <c r="L30" s="2"/>
      <c r="M30" s="2"/>
      <c r="N30" s="2"/>
    </row>
    <row r="31" spans="1:27" ht="5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7" ht="16.5" customHeight="1">
      <c r="A32" s="2"/>
      <c r="B32" s="2"/>
      <c r="C32" s="2" t="s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" customHeight="1">
      <c r="A33" s="2"/>
      <c r="B33" s="2"/>
      <c r="C33" s="54" t="s">
        <v>5</v>
      </c>
      <c r="D33" s="232">
        <f>'１'!$D$33</f>
        <v>0</v>
      </c>
      <c r="E33" s="232"/>
      <c r="F33" s="54" t="s">
        <v>10</v>
      </c>
      <c r="G33" s="233">
        <f>'１'!$G$33</f>
        <v>0</v>
      </c>
      <c r="H33" s="234"/>
      <c r="I33" s="234"/>
      <c r="J33" s="235" t="s">
        <v>9</v>
      </c>
      <c r="K33" s="235"/>
      <c r="L33" s="244">
        <f>'１'!$L$33</f>
        <v>0</v>
      </c>
      <c r="M33" s="244"/>
      <c r="N33" s="244"/>
    </row>
    <row r="34" spans="1:14" ht="16.5" customHeight="1">
      <c r="A34" s="2"/>
      <c r="B34" s="2"/>
      <c r="C34" s="22" t="s">
        <v>3</v>
      </c>
      <c r="D34" s="233">
        <f>'１'!$D$34</f>
        <v>0</v>
      </c>
      <c r="E34" s="233"/>
      <c r="F34" s="233"/>
      <c r="G34" s="233"/>
      <c r="H34" s="237"/>
      <c r="I34" s="237"/>
      <c r="J34" s="236" t="s">
        <v>34</v>
      </c>
      <c r="K34" s="236"/>
      <c r="L34" s="200">
        <f>'１'!$L$34</f>
        <v>0</v>
      </c>
      <c r="M34" s="200"/>
      <c r="N34" s="200"/>
    </row>
    <row r="35" spans="1:14" ht="16.5" customHeight="1">
      <c r="A35" s="2"/>
      <c r="B35" s="2"/>
      <c r="C35" s="22" t="s">
        <v>0</v>
      </c>
      <c r="D35" s="200">
        <f>'１'!$D$35</f>
        <v>0</v>
      </c>
      <c r="E35" s="200"/>
      <c r="F35" s="200"/>
      <c r="G35" s="2"/>
      <c r="H35" s="2"/>
      <c r="I35" s="2"/>
      <c r="J35" s="2"/>
      <c r="K35" s="2"/>
      <c r="L35" s="2"/>
      <c r="M35" s="2"/>
      <c r="N35" s="2"/>
    </row>
    <row r="36" spans="1:14" ht="9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" customHeight="1">
      <c r="B37" s="2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customHeight="1">
      <c r="C38" s="38" t="s">
        <v>6</v>
      </c>
      <c r="D38" s="39" t="s">
        <v>71</v>
      </c>
      <c r="E38" s="9"/>
    </row>
    <row r="39" spans="1:14" ht="15" customHeight="1">
      <c r="C39" s="38" t="s">
        <v>7</v>
      </c>
      <c r="D39" s="39" t="s">
        <v>70</v>
      </c>
      <c r="E39" s="9"/>
    </row>
    <row r="40" spans="1:14" ht="15" customHeight="1">
      <c r="C40" s="23" t="s">
        <v>69</v>
      </c>
      <c r="D40" s="24" t="s">
        <v>86</v>
      </c>
      <c r="E40" s="23"/>
      <c r="F40" s="24"/>
    </row>
    <row r="41" spans="1:14" ht="15" customHeight="1">
      <c r="C41" s="23"/>
      <c r="D41" s="25" t="s">
        <v>90</v>
      </c>
      <c r="E41" s="23"/>
      <c r="F41" s="25"/>
    </row>
    <row r="42" spans="1:14" ht="15" customHeight="1">
      <c r="C42" s="26"/>
      <c r="D42" s="25" t="s">
        <v>29</v>
      </c>
      <c r="E42" s="26"/>
      <c r="F42" s="25"/>
      <c r="I42" s="27" t="s">
        <v>30</v>
      </c>
    </row>
    <row r="43" spans="1:14" ht="15" customHeight="1">
      <c r="C43" s="23" t="s">
        <v>87</v>
      </c>
      <c r="D43" s="98" t="s">
        <v>88</v>
      </c>
      <c r="E43" s="26"/>
      <c r="F43" s="27"/>
    </row>
    <row r="44" spans="1:14" ht="15" customHeight="1">
      <c r="D44" s="98" t="s">
        <v>89</v>
      </c>
    </row>
  </sheetData>
  <sheetProtection selectLockedCells="1" selectUnlockedCells="1"/>
  <mergeCells count="94"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  <mergeCell ref="A10:B10"/>
    <mergeCell ref="C10:D10"/>
    <mergeCell ref="H10:J10"/>
    <mergeCell ref="K10:L10"/>
    <mergeCell ref="A11:B11"/>
    <mergeCell ref="C11:D11"/>
    <mergeCell ref="H11:J11"/>
    <mergeCell ref="K11:L11"/>
    <mergeCell ref="A12:B12"/>
    <mergeCell ref="C12:D12"/>
    <mergeCell ref="H12:J12"/>
    <mergeCell ref="K12:L12"/>
    <mergeCell ref="A13:B13"/>
    <mergeCell ref="C13:D13"/>
    <mergeCell ref="H13:J13"/>
    <mergeCell ref="K13:L13"/>
    <mergeCell ref="A14:B14"/>
    <mergeCell ref="C14:D14"/>
    <mergeCell ref="H14:J14"/>
    <mergeCell ref="K14:L14"/>
    <mergeCell ref="A15:B15"/>
    <mergeCell ref="C15:D15"/>
    <mergeCell ref="H15:J15"/>
    <mergeCell ref="K15:L15"/>
    <mergeCell ref="A16:B16"/>
    <mergeCell ref="C16:D16"/>
    <mergeCell ref="H16:J16"/>
    <mergeCell ref="K16:L16"/>
    <mergeCell ref="A18:C18"/>
    <mergeCell ref="D18:G18"/>
    <mergeCell ref="H18:J18"/>
    <mergeCell ref="A19:B19"/>
    <mergeCell ref="C19:D19"/>
    <mergeCell ref="H19:J19"/>
    <mergeCell ref="K19:L19"/>
    <mergeCell ref="A20:B20"/>
    <mergeCell ref="C20:D20"/>
    <mergeCell ref="H20:J20"/>
    <mergeCell ref="K20:L20"/>
    <mergeCell ref="A21:B21"/>
    <mergeCell ref="C21:D21"/>
    <mergeCell ref="H21:J21"/>
    <mergeCell ref="K21:L21"/>
    <mergeCell ref="A22:B22"/>
    <mergeCell ref="C22:D22"/>
    <mergeCell ref="H22:J22"/>
    <mergeCell ref="K22:L22"/>
    <mergeCell ref="A23:B23"/>
    <mergeCell ref="C23:D23"/>
    <mergeCell ref="H23:J23"/>
    <mergeCell ref="K23:L23"/>
    <mergeCell ref="A24:B24"/>
    <mergeCell ref="C24:D24"/>
    <mergeCell ref="H24:J24"/>
    <mergeCell ref="K24:L24"/>
    <mergeCell ref="A25:B25"/>
    <mergeCell ref="C25:D25"/>
    <mergeCell ref="H25:J25"/>
    <mergeCell ref="K25:L25"/>
    <mergeCell ref="A26:B26"/>
    <mergeCell ref="C26:D26"/>
    <mergeCell ref="H26:J26"/>
    <mergeCell ref="K26:L26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D35:F35"/>
    <mergeCell ref="C30:E30"/>
    <mergeCell ref="D33:E33"/>
    <mergeCell ref="G33:I33"/>
    <mergeCell ref="J33:K33"/>
  </mergeCells>
  <phoneticPr fontId="3"/>
  <dataValidations count="14">
    <dataValidation imeMode="off" allowBlank="1" showDropDown="1" showErrorMessage="1" promptTitle="所属" prompt="都道府県名選択" sqref="J17" xr:uid="{5F51A6B0-6339-45DF-BDC3-03F5A15F4978}"/>
    <dataValidation imeMode="hiragana" allowBlank="1" showInputMessage="1" showErrorMessage="1" promptTitle="選手名のふりがな" prompt="全角ひらがな_x000a_姓と名の間は、全角スペース１文字" sqref="E9:E16 F17 E20:E27" xr:uid="{3C5F0F09-D18E-4ABE-B755-2AC9F9138B9D}"/>
    <dataValidation imeMode="hiragana" allowBlank="1" showInputMessage="1" showErrorMessage="1" promptTitle="選手名　　　　　" prompt="全角で入力_x000a_姓と名の間は、全角スペース１文字" sqref="D17:E17 C9:C16 C20:C27" xr:uid="{34387204-4F6F-46EA-9305-05D701C3FCDF}"/>
    <dataValidation allowBlank="1" showInputMessage="1" showErrorMessage="1" promptTitle="自動計算" prompt="左欄の生年月日を入力すると、計算されますので、ご確認下さい。" sqref="G9:G16 I17 G20:G27" xr:uid="{8FC3FA62-2D12-4352-B881-C35F61BC67D6}"/>
    <dataValidation imeMode="off" allowBlank="1" showInputMessage="1" showErrorMessage="1" sqref="D33:E33 G33:I33" xr:uid="{4A31651B-421A-489D-A27B-235A9F7D66DE}"/>
    <dataValidation imeMode="hiragana" allowBlank="1" showInputMessage="1" showErrorMessage="1" sqref="D34:I34 D35" xr:uid="{7962A2EB-2C53-4821-80CA-372EC963A6FC}"/>
    <dataValidation allowBlank="1" showInputMessage="1" showErrorMessage="1" promptTitle="西暦で入力" prompt="例:1976/11/12" sqref="F20:F27 F9:F16 G17:H17" xr:uid="{482887BF-0170-45C0-8B56-BB298DEB7993}"/>
    <dataValidation type="list" imeMode="off" allowBlank="1" showInputMessage="1" showErrorMessage="1" promptTitle="他の出場種目の選択" prompt="出場する場合、選択" sqref="K17" xr:uid="{2A499F7E-B0BA-42C6-B1C9-5F2BF3A1D12D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0D4BA9B6-DD4B-460C-8C0D-A2ACBCBFE941}">
      <formula1>"　,〇,申請中,未"</formula1>
    </dataValidation>
    <dataValidation type="list" allowBlank="1" showInputMessage="1" showErrorMessage="1" promptTitle="種目の入力" prompt="リストから選択してください。" sqref="C4" xr:uid="{C6C7F8A0-3054-4FEE-A1C8-007D696E4E3E}">
      <formula1>"　,男１部,男２部,男３部,男４部,女１部,女２部,女３部,女４部"</formula1>
    </dataValidation>
    <dataValidation allowBlank="1" showErrorMessage="1" sqref="H9:J16" xr:uid="{5A09082C-7D25-4362-AE3B-E70CD2CCE29B}"/>
    <dataValidation allowBlank="1" showErrorMessage="1" promptTitle="西暦で入力" prompt="例:1976/11/12" sqref="H20:J27" xr:uid="{52343E15-81B4-4777-A3AA-5F10E8A4881E}"/>
    <dataValidation allowBlank="1" showInputMessage="1" showErrorMessage="1" promptTitle="チーム名" prompt="複数エントリーする場合は、種目が違っても異なったチーム名をつけること。" sqref="D18:G18 D7:G7" xr:uid="{B86B4DF6-7F77-4068-AE5C-96A30DBE098A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80CAEF32-681E-4020-B8F7-0779EB11999C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入金明細</vt:lpstr>
      <vt:lpstr>１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2021-10-18T11:12:26Z</cp:lastPrinted>
  <dcterms:created xsi:type="dcterms:W3CDTF">2007-06-04T00:14:45Z</dcterms:created>
  <dcterms:modified xsi:type="dcterms:W3CDTF">2021-10-24T04:26:42Z</dcterms:modified>
</cp:coreProperties>
</file>