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8bd\AC\Temp\"/>
    </mc:Choice>
  </mc:AlternateContent>
  <xr:revisionPtr revIDLastSave="0" documentId="8_{492FCBE2-08B0-41F7-8DC7-62BD86E04CBA}" xr6:coauthVersionLast="47" xr6:coauthVersionMax="47" xr10:uidLastSave="{00000000-0000-0000-0000-000000000000}"/>
  <bookViews>
    <workbookView xWindow="-60" yWindow="-60" windowWidth="15480" windowHeight="11640" tabRatio="877" firstSheet="1" activeTab="1" xr2:uid="{00000000-000D-0000-FFFF-FFFF00000000}"/>
  </bookViews>
  <sheets>
    <sheet name="はじめに" sheetId="5" r:id="rId1"/>
    <sheet name="申込入力" sheetId="31" r:id="rId2"/>
  </sheets>
  <definedNames>
    <definedName name="_xlnm.Print_Area" localSheetId="1">申込入力!$A$1:$J$28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1" l="1"/>
  <c r="F27" i="31"/>
  <c r="F26" i="31"/>
  <c r="F28" i="31"/>
  <c r="J15" i="31"/>
  <c r="J23" i="31"/>
  <c r="J22" i="31"/>
  <c r="J21" i="31"/>
  <c r="J20" i="31"/>
  <c r="J19" i="31"/>
  <c r="J18" i="31"/>
  <c r="J17" i="31"/>
  <c r="J16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mkmr2</author>
  </authors>
  <commentList>
    <comment ref="E2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人数を入力してください。</t>
        </r>
      </text>
    </comment>
  </commentList>
</comments>
</file>

<file path=xl/sharedStrings.xml><?xml version="1.0" encoding="utf-8"?>
<sst xmlns="http://schemas.openxmlformats.org/spreadsheetml/2006/main" count="84" uniqueCount="78">
  <si>
    <t>令和3年度　新潟県社会人クラブバドミントン連盟交流大会申込書</t>
    <rPh sb="0" eb="2">
      <t>レイワ</t>
    </rPh>
    <rPh sb="3" eb="4">
      <t>ネン</t>
    </rPh>
    <rPh sb="4" eb="5">
      <t>ド</t>
    </rPh>
    <rPh sb="21" eb="23">
      <t>レンメイ</t>
    </rPh>
    <rPh sb="23" eb="25">
      <t>コウリュウ</t>
    </rPh>
    <rPh sb="25" eb="27">
      <t>タイカイ</t>
    </rPh>
    <phoneticPr fontId="2"/>
  </si>
  <si>
    <t>①</t>
    <phoneticPr fontId="2"/>
  </si>
  <si>
    <t>フォント等は調整してありますので、そのまま入力し、下記アドレスへメールに添付して送信願います。</t>
    <rPh sb="4" eb="5">
      <t>トウ</t>
    </rPh>
    <rPh sb="6" eb="8">
      <t>チョウセイ</t>
    </rPh>
    <rPh sb="21" eb="23">
      <t>ニュウリョク</t>
    </rPh>
    <rPh sb="25" eb="27">
      <t>カキ</t>
    </rPh>
    <rPh sb="36" eb="38">
      <t>テンプ</t>
    </rPh>
    <rPh sb="40" eb="42">
      <t>ソウシン</t>
    </rPh>
    <rPh sb="42" eb="43">
      <t>ネガ</t>
    </rPh>
    <phoneticPr fontId="2"/>
  </si>
  <si>
    <t>②</t>
    <phoneticPr fontId="2"/>
  </si>
  <si>
    <t>シートには保護をかけてありますのでご了承ください。</t>
    <phoneticPr fontId="2"/>
  </si>
  <si>
    <t>　※保護をかけていますが、印刷は可能です。</t>
    <rPh sb="2" eb="4">
      <t>ホゴ</t>
    </rPh>
    <rPh sb="13" eb="15">
      <t>インサツ</t>
    </rPh>
    <rPh sb="16" eb="18">
      <t>カノウ</t>
    </rPh>
    <phoneticPr fontId="2"/>
  </si>
  <si>
    <t>③</t>
    <phoneticPr fontId="2"/>
  </si>
  <si>
    <r>
      <t>メールの件名：</t>
    </r>
    <r>
      <rPr>
        <sz val="12"/>
        <color indexed="10"/>
        <rFont val="ＭＳ Ｐゴシック"/>
        <family val="3"/>
        <charset val="128"/>
      </rPr>
      <t>新潟県社会人大会申込み</t>
    </r>
  </si>
  <si>
    <r>
      <t>申込書のファイル名：</t>
    </r>
    <r>
      <rPr>
        <sz val="12"/>
        <color indexed="10"/>
        <rFont val="ＭＳ Ｐゴシック"/>
        <family val="3"/>
        <charset val="128"/>
      </rPr>
      <t>チーム名（チーム名が「なし」場合は申込責任者名）</t>
    </r>
    <rPh sb="0" eb="3">
      <t>モウシコミショ</t>
    </rPh>
    <rPh sb="8" eb="9">
      <t>メイ</t>
    </rPh>
    <rPh sb="13" eb="14">
      <t>メイダンシ</t>
    </rPh>
    <rPh sb="18" eb="19">
      <t>メイ</t>
    </rPh>
    <rPh sb="24" eb="26">
      <t>バアイ</t>
    </rPh>
    <rPh sb="27" eb="29">
      <t>モウシコミ</t>
    </rPh>
    <rPh sb="29" eb="32">
      <t>セキニンシャ</t>
    </rPh>
    <rPh sb="32" eb="33">
      <t>メイ</t>
    </rPh>
    <phoneticPr fontId="2"/>
  </si>
  <si>
    <t>メールでの申込先</t>
    <rPh sb="5" eb="7">
      <t>モウシコミ</t>
    </rPh>
    <rPh sb="7" eb="8">
      <t>サキ</t>
    </rPh>
    <phoneticPr fontId="2"/>
  </si>
  <si>
    <t>黒田　恵美子　　宛</t>
    <phoneticPr fontId="2"/>
  </si>
  <si>
    <t>℡（携帯）０９０－８８４３－４８０８</t>
    <phoneticPr fontId="2"/>
  </si>
  <si>
    <t>E-mail   daycuplife@yahoo.co.jp</t>
    <phoneticPr fontId="2"/>
  </si>
  <si>
    <t>FAXでの申込先</t>
    <rPh sb="5" eb="7">
      <t>モウシコミ</t>
    </rPh>
    <rPh sb="7" eb="8">
      <t>サキ</t>
    </rPh>
    <phoneticPr fontId="2"/>
  </si>
  <si>
    <t>佐藤　恵子　　宛</t>
    <phoneticPr fontId="2"/>
  </si>
  <si>
    <t>FAX　📠　０２５－２７７－８９６４</t>
    <phoneticPr fontId="2"/>
  </si>
  <si>
    <t>℡（携帯）０９０－２３１２－６０３４</t>
    <phoneticPr fontId="2"/>
  </si>
  <si>
    <t>令和3年度　新潟県社会人クラブバドミントン連盟交流大会申込書</t>
    <rPh sb="0" eb="2">
      <t>レイワ</t>
    </rPh>
    <rPh sb="3" eb="5">
      <t>ネンド</t>
    </rPh>
    <rPh sb="21" eb="23">
      <t>レンメイ</t>
    </rPh>
    <rPh sb="23" eb="25">
      <t>コウリュウ</t>
    </rPh>
    <rPh sb="25" eb="27">
      <t>タイカイ</t>
    </rPh>
    <phoneticPr fontId="2"/>
  </si>
  <si>
    <t>FaXの時は記入→</t>
    <rPh sb="4" eb="5">
      <t>トキ</t>
    </rPh>
    <rPh sb="6" eb="8">
      <t>キニュウ</t>
    </rPh>
    <phoneticPr fontId="2"/>
  </si>
  <si>
    <t>枚目/　　枚中</t>
    <rPh sb="0" eb="2">
      <t>マイメ</t>
    </rPh>
    <rPh sb="5" eb="6">
      <t>マイ</t>
    </rPh>
    <rPh sb="6" eb="7">
      <t>チュウ</t>
    </rPh>
    <phoneticPr fontId="2"/>
  </si>
  <si>
    <t>申込み責任者</t>
    <rPh sb="0" eb="2">
      <t>モウシコ</t>
    </rPh>
    <rPh sb="3" eb="6">
      <t>セキニンシャ</t>
    </rPh>
    <phoneticPr fontId="2"/>
  </si>
  <si>
    <t>MD80</t>
    <phoneticPr fontId="2"/>
  </si>
  <si>
    <t>住　所</t>
    <rPh sb="0" eb="1">
      <t>ジュウ</t>
    </rPh>
    <rPh sb="2" eb="3">
      <t>ショ</t>
    </rPh>
    <phoneticPr fontId="2"/>
  </si>
  <si>
    <t>現在の年齢</t>
    <rPh sb="0" eb="2">
      <t>ゲンザイ</t>
    </rPh>
    <rPh sb="3" eb="5">
      <t>ネンレイ</t>
    </rPh>
    <phoneticPr fontId="2"/>
  </si>
  <si>
    <t>MD90</t>
    <phoneticPr fontId="2"/>
  </si>
  <si>
    <t>連絡先（携帯ＴＥＬ）</t>
    <rPh sb="0" eb="3">
      <t>レンラクサキ</t>
    </rPh>
    <rPh sb="4" eb="6">
      <t>ケイタイ</t>
    </rPh>
    <phoneticPr fontId="2"/>
  </si>
  <si>
    <t>＊問い合わせの都合上、必ず記入のこと</t>
    <rPh sb="1" eb="2">
      <t>トイ</t>
    </rPh>
    <rPh sb="3" eb="4">
      <t>ア</t>
    </rPh>
    <rPh sb="7" eb="10">
      <t>ツゴウジョウ</t>
    </rPh>
    <rPh sb="11" eb="12">
      <t>カナラ</t>
    </rPh>
    <rPh sb="13" eb="15">
      <t>キニュウ</t>
    </rPh>
    <phoneticPr fontId="2"/>
  </si>
  <si>
    <t>MD100</t>
    <phoneticPr fontId="2"/>
  </si>
  <si>
    <t>連絡先（mail）</t>
    <rPh sb="0" eb="3">
      <t>レンラクサキ</t>
    </rPh>
    <phoneticPr fontId="2"/>
  </si>
  <si>
    <t>MD110</t>
    <phoneticPr fontId="2"/>
  </si>
  <si>
    <t>MD120</t>
    <phoneticPr fontId="2"/>
  </si>
  <si>
    <t>所属チーム　→　日バ登録名</t>
    <rPh sb="0" eb="2">
      <t>ショゾク</t>
    </rPh>
    <rPh sb="8" eb="9">
      <t>ニチ</t>
    </rPh>
    <rPh sb="10" eb="12">
      <t>トウロク</t>
    </rPh>
    <rPh sb="12" eb="13">
      <t>メイ</t>
    </rPh>
    <phoneticPr fontId="2"/>
  </si>
  <si>
    <t>＊今年度は未登録も可</t>
    <rPh sb="1" eb="4">
      <t>コンネンド</t>
    </rPh>
    <rPh sb="5" eb="8">
      <t>ミトウロク</t>
    </rPh>
    <rPh sb="9" eb="10">
      <t>カ</t>
    </rPh>
    <phoneticPr fontId="2"/>
  </si>
  <si>
    <t>MD130</t>
    <phoneticPr fontId="2"/>
  </si>
  <si>
    <t>ランク</t>
    <phoneticPr fontId="2"/>
  </si>
  <si>
    <t>種目</t>
    <rPh sb="0" eb="2">
      <t>シュモク</t>
    </rPh>
    <phoneticPr fontId="2"/>
  </si>
  <si>
    <t>mix可否</t>
    <rPh sb="3" eb="5">
      <t>カヒ</t>
    </rPh>
    <phoneticPr fontId="2"/>
  </si>
  <si>
    <t>名　　前</t>
    <rPh sb="0" eb="1">
      <t>ナ</t>
    </rPh>
    <rPh sb="3" eb="4">
      <t>マエ</t>
    </rPh>
    <phoneticPr fontId="2"/>
  </si>
  <si>
    <t>ふりがな</t>
    <phoneticPr fontId="2"/>
  </si>
  <si>
    <t>所属　支部</t>
    <rPh sb="0" eb="2">
      <t>ショゾク</t>
    </rPh>
    <rPh sb="3" eb="5">
      <t>シブ</t>
    </rPh>
    <phoneticPr fontId="2"/>
  </si>
  <si>
    <t>所属　チーム</t>
    <rPh sb="0" eb="2">
      <t>ショゾク</t>
    </rPh>
    <phoneticPr fontId="2"/>
  </si>
  <si>
    <t>日バ登録番号</t>
    <rPh sb="0" eb="1">
      <t>ヒ</t>
    </rPh>
    <rPh sb="2" eb="4">
      <t>トウロク</t>
    </rPh>
    <rPh sb="4" eb="6">
      <t>バンゴウ</t>
    </rPh>
    <phoneticPr fontId="2"/>
  </si>
  <si>
    <r>
      <t>生年月日</t>
    </r>
    <r>
      <rPr>
        <sz val="9"/>
        <rFont val="ＭＳ Ｐゴシック"/>
        <family val="3"/>
        <charset val="128"/>
      </rPr>
      <t>（西暦）</t>
    </r>
    <rPh sb="0" eb="4">
      <t>セイネンガッピ</t>
    </rPh>
    <rPh sb="5" eb="7">
      <t>セイレキ</t>
    </rPh>
    <phoneticPr fontId="2"/>
  </si>
  <si>
    <t>年齢</t>
    <rPh sb="0" eb="2">
      <t>ネンレイ</t>
    </rPh>
    <phoneticPr fontId="2"/>
  </si>
  <si>
    <t>例</t>
    <rPh sb="0" eb="1">
      <t>レイ</t>
    </rPh>
    <phoneticPr fontId="2"/>
  </si>
  <si>
    <t>MD110</t>
  </si>
  <si>
    <t>〇</t>
    <phoneticPr fontId="2"/>
  </si>
  <si>
    <t>新潟　太郎</t>
    <rPh sb="0" eb="2">
      <t>ニイガタ</t>
    </rPh>
    <rPh sb="3" eb="5">
      <t>タロウ</t>
    </rPh>
    <phoneticPr fontId="2"/>
  </si>
  <si>
    <t>にいがた　たろう</t>
    <phoneticPr fontId="2"/>
  </si>
  <si>
    <t>新潟支部</t>
    <rPh sb="0" eb="2">
      <t>ニイガタ</t>
    </rPh>
    <rPh sb="2" eb="4">
      <t>シブ</t>
    </rPh>
    <phoneticPr fontId="2"/>
  </si>
  <si>
    <t>ニイガタクラブ</t>
    <phoneticPr fontId="2"/>
  </si>
  <si>
    <t>1500012345</t>
    <phoneticPr fontId="2"/>
  </si>
  <si>
    <t>WD70</t>
    <phoneticPr fontId="2"/>
  </si>
  <si>
    <t>×</t>
    <phoneticPr fontId="2"/>
  </si>
  <si>
    <t>長岡　次郎</t>
    <rPh sb="0" eb="2">
      <t>ナガオカ</t>
    </rPh>
    <rPh sb="3" eb="5">
      <t>ジロウ</t>
    </rPh>
    <phoneticPr fontId="2"/>
  </si>
  <si>
    <t>ながおか　じろう</t>
    <phoneticPr fontId="2"/>
  </si>
  <si>
    <t>長岡支部</t>
    <rPh sb="0" eb="2">
      <t>ナガオカ</t>
    </rPh>
    <rPh sb="2" eb="4">
      <t>シブ</t>
    </rPh>
    <phoneticPr fontId="2"/>
  </si>
  <si>
    <t>長岡クラブ</t>
    <rPh sb="0" eb="2">
      <t>ナガオカ</t>
    </rPh>
    <phoneticPr fontId="2"/>
  </si>
  <si>
    <t>1700023456</t>
    <phoneticPr fontId="2"/>
  </si>
  <si>
    <t>WD80</t>
    <phoneticPr fontId="2"/>
  </si>
  <si>
    <t>WD100</t>
  </si>
  <si>
    <t>新発田　花子</t>
    <rPh sb="0" eb="3">
      <t>シバタ</t>
    </rPh>
    <rPh sb="4" eb="6">
      <t>ハナコ</t>
    </rPh>
    <phoneticPr fontId="2"/>
  </si>
  <si>
    <t>しばた　はなこ</t>
    <phoneticPr fontId="2"/>
  </si>
  <si>
    <t>新発田市</t>
    <rPh sb="0" eb="4">
      <t>シバタシ</t>
    </rPh>
    <phoneticPr fontId="2"/>
  </si>
  <si>
    <t>なし</t>
    <phoneticPr fontId="2"/>
  </si>
  <si>
    <t>WD90</t>
    <phoneticPr fontId="2"/>
  </si>
  <si>
    <t>長岡　京子</t>
    <rPh sb="0" eb="2">
      <t>ナガオカ</t>
    </rPh>
    <rPh sb="3" eb="5">
      <t>キョウコ</t>
    </rPh>
    <phoneticPr fontId="2"/>
  </si>
  <si>
    <t>ながおか　きょうこ</t>
    <phoneticPr fontId="2"/>
  </si>
  <si>
    <t>1900034567</t>
    <phoneticPr fontId="2"/>
  </si>
  <si>
    <t>WD100</t>
    <phoneticPr fontId="2"/>
  </si>
  <si>
    <t>WD110</t>
    <phoneticPr fontId="2"/>
  </si>
  <si>
    <t>WD120</t>
    <phoneticPr fontId="2"/>
  </si>
  <si>
    <t>参加料</t>
    <rPh sb="0" eb="3">
      <t>サンカリョウ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</si>
  <si>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</si>
  <si>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</si>
  <si>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＊人数を記入してください</t>
    <rPh sb="1" eb="3">
      <t>ニンズウ</t>
    </rPh>
    <rPh sb="4" eb="6">
      <t>キニュウ</t>
    </rPh>
    <phoneticPr fontId="2"/>
  </si>
  <si>
    <t>計</t>
    <rPh sb="0" eb="1">
      <t>ケイ</t>
    </rPh>
    <phoneticPr fontId="2"/>
  </si>
  <si>
    <t>上記参加料を、大会当日納入致します。</t>
    <rPh sb="0" eb="2">
      <t>ジョウキ</t>
    </rPh>
    <rPh sb="2" eb="5">
      <t>サンカリョウ</t>
    </rPh>
    <rPh sb="7" eb="9">
      <t>タイカイ</t>
    </rPh>
    <rPh sb="9" eb="11">
      <t>トウジツ</t>
    </rPh>
    <rPh sb="11" eb="13">
      <t>ノウニュウ</t>
    </rPh>
    <rPh sb="13" eb="14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</si>
</sst>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/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4"/>
      <name val="ＭＳ Ｐゴシック"/>
      <family val="3"/>
      <charset val="128"/>
    </font>
    <font>
      <b/>
      <sz val="11"/>
      <color theme="4"/>
      <name val="ＭＳ Ｐ明朝"/>
      <family val="1"/>
      <charset val="128"/>
    </font>
    <font>
      <sz val="11"/>
      <color theme="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 shrinkToFit="1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 shrinkToFit="1"/>
      <protection hidden="1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locked="0"/>
    </xf>
    <xf numFmtId="0" fontId="0" fillId="0" borderId="4" xfId="0" applyFill="1" applyBorder="1" applyAlignment="1" applyProtection="1">
      <alignment horizontal="center" vertical="center" shrinkToFit="1"/>
      <protection hidden="1"/>
    </xf>
    <xf numFmtId="49" fontId="0" fillId="0" borderId="4" xfId="0" applyNumberForma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0" borderId="1" xfId="2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14" fontId="0" fillId="0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13" fillId="0" borderId="0" xfId="0" applyFont="1" applyProtection="1">
      <alignment vertical="center"/>
      <protection hidden="1"/>
    </xf>
    <xf numFmtId="14" fontId="0" fillId="0" borderId="3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  <protection hidden="1"/>
    </xf>
    <xf numFmtId="49" fontId="14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4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 shrinkToFit="1"/>
      <protection hidden="1"/>
    </xf>
    <xf numFmtId="49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3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5" fontId="3" fillId="0" borderId="1" xfId="0" applyNumberFormat="1" applyFont="1" applyBorder="1" applyAlignment="1" applyProtection="1">
      <alignment horizontal="center" vertical="center"/>
      <protection hidden="1"/>
    </xf>
    <xf numFmtId="5" fontId="0" fillId="0" borderId="0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hidden="1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1" xfId="1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5" fontId="0" fillId="0" borderId="0" xfId="0" applyNumberForma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"/>
  <sheetViews>
    <sheetView workbookViewId="0">
      <selection activeCell="K9" sqref="K9"/>
    </sheetView>
  </sheetViews>
  <sheetFormatPr defaultRowHeight="13.5"/>
  <cols>
    <col min="1" max="1" width="2.375" style="4" customWidth="1"/>
    <col min="2" max="2" width="3.375" style="4" bestFit="1" customWidth="1"/>
    <col min="3" max="3" width="14" style="4" customWidth="1"/>
    <col min="4" max="7" width="13.625" style="4" customWidth="1"/>
    <col min="8" max="16384" width="9" style="4"/>
  </cols>
  <sheetData>
    <row r="2" spans="2:9" ht="21">
      <c r="B2" s="53" t="s">
        <v>0</v>
      </c>
      <c r="C2" s="53"/>
      <c r="D2" s="53"/>
      <c r="E2" s="53"/>
      <c r="F2" s="53"/>
      <c r="G2" s="53"/>
      <c r="H2" s="53"/>
      <c r="I2" s="53"/>
    </row>
    <row r="4" spans="2:9" ht="14.25">
      <c r="B4" s="1" t="s">
        <v>1</v>
      </c>
      <c r="C4" s="1" t="s">
        <v>2</v>
      </c>
      <c r="D4" s="1"/>
      <c r="E4" s="1"/>
      <c r="F4" s="1"/>
      <c r="G4" s="1"/>
      <c r="H4" s="1"/>
      <c r="I4" s="1"/>
    </row>
    <row r="5" spans="2:9" ht="14.25">
      <c r="B5" s="1"/>
      <c r="C5" s="1"/>
      <c r="D5" s="1"/>
      <c r="E5" s="1"/>
      <c r="F5" s="1"/>
      <c r="G5" s="1"/>
      <c r="H5" s="1"/>
      <c r="I5" s="1"/>
    </row>
    <row r="6" spans="2:9" ht="14.25">
      <c r="B6" s="1" t="s">
        <v>3</v>
      </c>
      <c r="C6" s="1" t="s">
        <v>4</v>
      </c>
      <c r="D6" s="1"/>
      <c r="E6" s="1"/>
      <c r="F6" s="1"/>
      <c r="G6" s="1"/>
      <c r="H6" s="1"/>
      <c r="I6" s="1"/>
    </row>
    <row r="7" spans="2:9" ht="14.25">
      <c r="B7" s="1"/>
      <c r="C7" s="1" t="s">
        <v>5</v>
      </c>
      <c r="D7" s="1"/>
      <c r="E7" s="1"/>
      <c r="F7" s="1"/>
      <c r="G7" s="1"/>
      <c r="H7" s="1"/>
      <c r="I7" s="1"/>
    </row>
    <row r="8" spans="2:9" ht="14.25">
      <c r="B8" s="1"/>
      <c r="C8" s="1"/>
      <c r="D8" s="1"/>
      <c r="E8" s="1"/>
      <c r="F8" s="1"/>
      <c r="G8" s="1"/>
      <c r="H8" s="1"/>
      <c r="I8" s="1"/>
    </row>
    <row r="9" spans="2:9" ht="14.25">
      <c r="B9" s="1" t="s">
        <v>6</v>
      </c>
      <c r="C9" s="1" t="s">
        <v>7</v>
      </c>
      <c r="D9" s="1"/>
      <c r="E9" s="1"/>
      <c r="F9" s="1"/>
      <c r="G9" s="1"/>
      <c r="H9" s="1"/>
      <c r="I9" s="1"/>
    </row>
    <row r="10" spans="2:9" ht="14.25">
      <c r="B10" s="1"/>
      <c r="C10" s="1" t="s">
        <v>8</v>
      </c>
      <c r="D10" s="1"/>
      <c r="E10" s="1"/>
      <c r="F10" s="1"/>
      <c r="G10" s="1"/>
      <c r="H10" s="1"/>
      <c r="I10" s="1"/>
    </row>
    <row r="11" spans="2:9" ht="14.25">
      <c r="B11" s="1"/>
      <c r="D11" s="1"/>
      <c r="E11" s="1"/>
      <c r="F11" s="1"/>
      <c r="G11" s="1"/>
      <c r="H11" s="1"/>
      <c r="I11" s="1"/>
    </row>
    <row r="12" spans="2:9" ht="14.25">
      <c r="B12" s="1"/>
      <c r="C12" s="34" t="s">
        <v>9</v>
      </c>
      <c r="D12" s="1"/>
      <c r="E12" s="1"/>
      <c r="F12" s="1"/>
      <c r="G12" s="1"/>
      <c r="H12" s="1"/>
      <c r="I12" s="1"/>
    </row>
    <row r="13" spans="2:9" ht="14.25">
      <c r="B13" s="1"/>
      <c r="C13" s="10" t="s">
        <v>10</v>
      </c>
      <c r="D13" s="2"/>
      <c r="E13" s="2"/>
      <c r="F13" s="2"/>
      <c r="G13" s="2"/>
      <c r="H13" s="2"/>
      <c r="I13" s="1"/>
    </row>
    <row r="14" spans="2:9" ht="14.25">
      <c r="B14" s="1"/>
      <c r="C14" s="1" t="s">
        <v>11</v>
      </c>
      <c r="D14" s="2"/>
      <c r="E14" s="2"/>
      <c r="F14" s="2"/>
      <c r="G14" s="2"/>
      <c r="H14" s="2"/>
      <c r="I14" s="1"/>
    </row>
    <row r="15" spans="2:9" ht="14.25">
      <c r="B15" s="1"/>
      <c r="C15" s="1" t="s">
        <v>12</v>
      </c>
      <c r="D15" s="2"/>
      <c r="E15" s="2"/>
      <c r="F15" s="2"/>
      <c r="G15" s="2"/>
      <c r="H15" s="2"/>
      <c r="I15" s="1"/>
    </row>
    <row r="16" spans="2:9" ht="14.25">
      <c r="B16" s="1"/>
      <c r="C16" s="1"/>
      <c r="D16" s="2"/>
      <c r="E16" s="2"/>
      <c r="F16" s="2"/>
      <c r="G16" s="2"/>
      <c r="H16" s="2"/>
      <c r="I16" s="1"/>
    </row>
    <row r="17" spans="1:14" ht="14.25">
      <c r="B17" s="1"/>
      <c r="C17" s="34" t="s">
        <v>13</v>
      </c>
      <c r="D17" s="2"/>
      <c r="E17" s="2"/>
      <c r="F17" s="2"/>
      <c r="G17" s="2"/>
      <c r="H17" s="2"/>
      <c r="I17" s="1"/>
    </row>
    <row r="18" spans="1:14" ht="14.25">
      <c r="B18" s="1"/>
      <c r="C18" s="1" t="s">
        <v>14</v>
      </c>
      <c r="D18" s="2"/>
      <c r="E18" s="2"/>
      <c r="F18" s="2"/>
      <c r="G18" s="2"/>
      <c r="H18" s="2"/>
      <c r="I18" s="1"/>
    </row>
    <row r="19" spans="1:14" ht="14.25">
      <c r="B19" s="1"/>
      <c r="C19" s="1" t="s">
        <v>15</v>
      </c>
      <c r="D19" s="2"/>
      <c r="E19" s="2"/>
      <c r="F19" s="2"/>
      <c r="G19" s="2"/>
      <c r="H19" s="2"/>
      <c r="I19" s="1"/>
    </row>
    <row r="20" spans="1:14" ht="14.25">
      <c r="B20" s="1"/>
      <c r="C20" s="1" t="s">
        <v>16</v>
      </c>
      <c r="D20" s="2"/>
      <c r="E20" s="2"/>
      <c r="F20" s="2"/>
      <c r="G20" s="2"/>
      <c r="H20" s="2"/>
      <c r="I20" s="1"/>
    </row>
    <row r="21" spans="1:14" ht="14.25">
      <c r="B21" s="1"/>
      <c r="C21" s="11"/>
      <c r="D21" s="1"/>
      <c r="E21" s="1"/>
      <c r="F21" s="1"/>
      <c r="G21" s="1"/>
      <c r="H21" s="1"/>
      <c r="I21" s="1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.25">
      <c r="A23" s="9"/>
      <c r="B23" s="9"/>
      <c r="C23" s="3"/>
      <c r="D23" s="9"/>
      <c r="E23" s="9"/>
      <c r="F23" s="9"/>
      <c r="G23" s="9"/>
      <c r="H23" s="9"/>
      <c r="I23" s="9"/>
      <c r="J23" s="9"/>
      <c r="K23" s="9"/>
    </row>
  </sheetData>
  <mergeCells count="1">
    <mergeCell ref="B2:I2"/>
  </mergeCells>
  <phoneticPr fontId="2"/>
  <pageMargins left="0.39370078740157483" right="0.39370078740157483" top="0.98425196850393704" bottom="0.98425196850393704" header="0.51181102362204722" footer="0.51181102362204722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abSelected="1" zoomScaleNormal="100" workbookViewId="0">
      <selection sqref="A1:G1"/>
    </sheetView>
  </sheetViews>
  <sheetFormatPr defaultRowHeight="13.5"/>
  <cols>
    <col min="1" max="1" width="6" style="6" bestFit="1" customWidth="1"/>
    <col min="2" max="2" width="9.875" style="6" customWidth="1"/>
    <col min="3" max="3" width="5.875" style="6" customWidth="1"/>
    <col min="4" max="5" width="21.875" style="6" customWidth="1"/>
    <col min="6" max="6" width="17.375" style="6" customWidth="1"/>
    <col min="7" max="7" width="21.25" style="6" customWidth="1"/>
    <col min="8" max="8" width="16.625" style="6" customWidth="1"/>
    <col min="9" max="9" width="16.75" style="6" bestFit="1" customWidth="1"/>
    <col min="10" max="10" width="9" style="6"/>
    <col min="11" max="11" width="9" style="6" customWidth="1"/>
    <col min="12" max="12" width="9" style="16" hidden="1" customWidth="1"/>
    <col min="13" max="13" width="9.5" style="6" hidden="1" customWidth="1"/>
    <col min="14" max="16384" width="9" style="6"/>
  </cols>
  <sheetData>
    <row r="1" spans="1:12" ht="23.25" customHeight="1" thickBot="1">
      <c r="A1" s="62" t="s">
        <v>17</v>
      </c>
      <c r="B1" s="62"/>
      <c r="C1" s="62"/>
      <c r="D1" s="62"/>
      <c r="E1" s="62"/>
      <c r="F1" s="62"/>
      <c r="G1" s="62"/>
      <c r="H1" s="6" t="s">
        <v>18</v>
      </c>
      <c r="I1" s="33" t="s">
        <v>19</v>
      </c>
    </row>
    <row r="2" spans="1:12" ht="9.75" customHeight="1"/>
    <row r="3" spans="1:12" ht="21" customHeight="1">
      <c r="D3" s="5" t="s">
        <v>20</v>
      </c>
      <c r="E3" s="61"/>
      <c r="F3" s="61"/>
      <c r="G3" s="61"/>
      <c r="H3" s="7"/>
      <c r="I3" s="48">
        <v>44287</v>
      </c>
      <c r="L3" s="17" t="s">
        <v>21</v>
      </c>
    </row>
    <row r="4" spans="1:12" ht="21" customHeight="1">
      <c r="D4" s="31" t="s">
        <v>22</v>
      </c>
      <c r="E4" s="64"/>
      <c r="F4" s="65"/>
      <c r="G4" s="65"/>
      <c r="I4" s="13" t="s">
        <v>23</v>
      </c>
      <c r="L4" s="17" t="s">
        <v>24</v>
      </c>
    </row>
    <row r="5" spans="1:12" ht="21" customHeight="1">
      <c r="D5" s="5" t="s">
        <v>25</v>
      </c>
      <c r="E5" s="61"/>
      <c r="F5" s="61"/>
      <c r="G5" s="61"/>
      <c r="H5" s="67" t="s">
        <v>26</v>
      </c>
      <c r="I5" s="68"/>
      <c r="L5" s="17" t="s">
        <v>27</v>
      </c>
    </row>
    <row r="6" spans="1:12" ht="21" customHeight="1">
      <c r="D6" s="5" t="s">
        <v>28</v>
      </c>
      <c r="E6" s="66"/>
      <c r="F6" s="61"/>
      <c r="G6" s="61"/>
      <c r="H6" s="63"/>
      <c r="I6" s="63"/>
      <c r="L6" s="17" t="s">
        <v>29</v>
      </c>
    </row>
    <row r="7" spans="1:12" ht="21.75" customHeight="1">
      <c r="H7" s="12"/>
      <c r="I7" s="12"/>
      <c r="L7" s="17" t="s">
        <v>30</v>
      </c>
    </row>
    <row r="8" spans="1:12" ht="20.25" customHeight="1">
      <c r="F8" s="60" t="s">
        <v>31</v>
      </c>
      <c r="G8" s="60"/>
      <c r="H8" s="71" t="s">
        <v>32</v>
      </c>
      <c r="I8" s="71"/>
      <c r="L8" s="16" t="s">
        <v>33</v>
      </c>
    </row>
    <row r="9" spans="1:12" ht="24.75" customHeight="1">
      <c r="A9" s="5" t="s">
        <v>34</v>
      </c>
      <c r="B9" s="5" t="s">
        <v>35</v>
      </c>
      <c r="C9" s="36" t="s">
        <v>36</v>
      </c>
      <c r="D9" s="5" t="s">
        <v>37</v>
      </c>
      <c r="E9" s="5" t="s">
        <v>38</v>
      </c>
      <c r="F9" s="5" t="s">
        <v>39</v>
      </c>
      <c r="G9" s="5" t="s">
        <v>40</v>
      </c>
      <c r="H9" s="5" t="s">
        <v>41</v>
      </c>
      <c r="I9" s="14" t="s">
        <v>42</v>
      </c>
      <c r="J9" s="51" t="s">
        <v>43</v>
      </c>
    </row>
    <row r="10" spans="1:12" ht="15" customHeight="1">
      <c r="A10" s="54" t="s">
        <v>44</v>
      </c>
      <c r="B10" s="56" t="s">
        <v>45</v>
      </c>
      <c r="C10" s="37" t="s">
        <v>46</v>
      </c>
      <c r="D10" s="38" t="s">
        <v>47</v>
      </c>
      <c r="E10" s="38" t="s">
        <v>48</v>
      </c>
      <c r="F10" s="39" t="s">
        <v>49</v>
      </c>
      <c r="G10" s="39" t="s">
        <v>50</v>
      </c>
      <c r="H10" s="40" t="s">
        <v>51</v>
      </c>
      <c r="I10" s="41">
        <v>28126</v>
      </c>
      <c r="J10" s="28">
        <v>52</v>
      </c>
      <c r="L10" s="18" t="s">
        <v>52</v>
      </c>
    </row>
    <row r="11" spans="1:12" ht="15" customHeight="1">
      <c r="A11" s="55"/>
      <c r="B11" s="57"/>
      <c r="C11" s="42" t="s">
        <v>53</v>
      </c>
      <c r="D11" s="43" t="s">
        <v>54</v>
      </c>
      <c r="E11" s="43" t="s">
        <v>55</v>
      </c>
      <c r="F11" s="44" t="s">
        <v>56</v>
      </c>
      <c r="G11" s="44" t="s">
        <v>57</v>
      </c>
      <c r="H11" s="45" t="s">
        <v>58</v>
      </c>
      <c r="I11" s="46">
        <v>24504</v>
      </c>
      <c r="J11" s="29">
        <v>52</v>
      </c>
      <c r="L11" s="18" t="s">
        <v>59</v>
      </c>
    </row>
    <row r="12" spans="1:12" ht="15" customHeight="1">
      <c r="A12" s="54" t="s">
        <v>44</v>
      </c>
      <c r="B12" s="56" t="s">
        <v>60</v>
      </c>
      <c r="C12" s="47" t="s">
        <v>46</v>
      </c>
      <c r="D12" s="38" t="s">
        <v>61</v>
      </c>
      <c r="E12" s="38" t="s">
        <v>62</v>
      </c>
      <c r="F12" s="39" t="s">
        <v>63</v>
      </c>
      <c r="G12" s="39" t="s">
        <v>64</v>
      </c>
      <c r="H12" s="40" t="s">
        <v>64</v>
      </c>
      <c r="I12" s="41">
        <v>25051</v>
      </c>
      <c r="J12" s="28">
        <v>50</v>
      </c>
      <c r="L12" s="18" t="s">
        <v>65</v>
      </c>
    </row>
    <row r="13" spans="1:12" ht="15" customHeight="1">
      <c r="A13" s="55"/>
      <c r="B13" s="57"/>
      <c r="C13" s="42" t="s">
        <v>46</v>
      </c>
      <c r="D13" s="43" t="s">
        <v>66</v>
      </c>
      <c r="E13" s="43" t="s">
        <v>67</v>
      </c>
      <c r="F13" s="44" t="s">
        <v>56</v>
      </c>
      <c r="G13" s="44" t="s">
        <v>57</v>
      </c>
      <c r="H13" s="45" t="s">
        <v>68</v>
      </c>
      <c r="I13" s="46">
        <v>25082</v>
      </c>
      <c r="J13" s="29">
        <v>50</v>
      </c>
      <c r="L13" s="18" t="s">
        <v>69</v>
      </c>
    </row>
    <row r="14" spans="1:12" ht="22.5" customHeight="1">
      <c r="A14" s="72">
        <v>1</v>
      </c>
      <c r="B14" s="58"/>
      <c r="C14" s="22"/>
      <c r="D14" s="22"/>
      <c r="E14" s="22"/>
      <c r="F14" s="23"/>
      <c r="G14" s="23"/>
      <c r="H14" s="24"/>
      <c r="I14" s="30"/>
      <c r="J14" s="28"/>
      <c r="L14" s="18" t="s">
        <v>70</v>
      </c>
    </row>
    <row r="15" spans="1:12" ht="22.5" customHeight="1">
      <c r="A15" s="73"/>
      <c r="B15" s="59"/>
      <c r="C15" s="52"/>
      <c r="D15" s="19"/>
      <c r="E15" s="19"/>
      <c r="F15" s="20"/>
      <c r="G15" s="20"/>
      <c r="H15" s="21"/>
      <c r="I15" s="35"/>
      <c r="J15" s="29" t="str">
        <f t="shared" ref="J15:J23" si="0">IF(ISBLANK(I15),"",DATEDIF(I15,$I$3,"Y"))</f>
        <v/>
      </c>
      <c r="L15" s="18" t="s">
        <v>71</v>
      </c>
    </row>
    <row r="16" spans="1:12" ht="22.5" customHeight="1">
      <c r="A16" s="72">
        <v>2</v>
      </c>
      <c r="B16" s="58"/>
      <c r="C16" s="22"/>
      <c r="D16" s="22"/>
      <c r="E16" s="22"/>
      <c r="F16" s="23"/>
      <c r="G16" s="23"/>
      <c r="H16" s="24"/>
      <c r="I16" s="22"/>
      <c r="J16" s="28" t="str">
        <f t="shared" si="0"/>
        <v/>
      </c>
    </row>
    <row r="17" spans="1:10" ht="22.5" customHeight="1">
      <c r="A17" s="73"/>
      <c r="B17" s="59"/>
      <c r="C17" s="52"/>
      <c r="D17" s="19"/>
      <c r="E17" s="19"/>
      <c r="F17" s="20"/>
      <c r="G17" s="20"/>
      <c r="H17" s="21"/>
      <c r="I17" s="19"/>
      <c r="J17" s="29" t="str">
        <f t="shared" si="0"/>
        <v/>
      </c>
    </row>
    <row r="18" spans="1:10" ht="23.25" customHeight="1">
      <c r="A18" s="72">
        <v>3</v>
      </c>
      <c r="B18" s="58"/>
      <c r="C18" s="22"/>
      <c r="D18" s="22"/>
      <c r="E18" s="22"/>
      <c r="F18" s="23"/>
      <c r="G18" s="23"/>
      <c r="H18" s="24"/>
      <c r="I18" s="22"/>
      <c r="J18" s="28" t="str">
        <f t="shared" si="0"/>
        <v/>
      </c>
    </row>
    <row r="19" spans="1:10" ht="23.25" customHeight="1">
      <c r="A19" s="73"/>
      <c r="B19" s="59"/>
      <c r="C19" s="52"/>
      <c r="D19" s="19"/>
      <c r="E19" s="19"/>
      <c r="F19" s="20"/>
      <c r="G19" s="20"/>
      <c r="H19" s="21"/>
      <c r="I19" s="19"/>
      <c r="J19" s="29" t="str">
        <f t="shared" si="0"/>
        <v/>
      </c>
    </row>
    <row r="20" spans="1:10" ht="23.25" customHeight="1">
      <c r="A20" s="72">
        <v>4</v>
      </c>
      <c r="B20" s="58"/>
      <c r="C20" s="22"/>
      <c r="D20" s="22"/>
      <c r="E20" s="22"/>
      <c r="F20" s="23"/>
      <c r="G20" s="23"/>
      <c r="H20" s="24"/>
      <c r="I20" s="22"/>
      <c r="J20" s="28" t="str">
        <f t="shared" si="0"/>
        <v/>
      </c>
    </row>
    <row r="21" spans="1:10" ht="23.25" customHeight="1">
      <c r="A21" s="73"/>
      <c r="B21" s="59"/>
      <c r="C21" s="52"/>
      <c r="D21" s="19"/>
      <c r="E21" s="19"/>
      <c r="F21" s="20"/>
      <c r="G21" s="20"/>
      <c r="H21" s="21"/>
      <c r="I21" s="19"/>
      <c r="J21" s="29" t="str">
        <f t="shared" si="0"/>
        <v/>
      </c>
    </row>
    <row r="22" spans="1:10" ht="23.25" customHeight="1">
      <c r="A22" s="72">
        <v>5</v>
      </c>
      <c r="B22" s="58"/>
      <c r="C22" s="22"/>
      <c r="D22" s="22"/>
      <c r="E22" s="22"/>
      <c r="F22" s="23"/>
      <c r="G22" s="23"/>
      <c r="H22" s="24"/>
      <c r="I22" s="22"/>
      <c r="J22" s="28" t="str">
        <f t="shared" si="0"/>
        <v/>
      </c>
    </row>
    <row r="23" spans="1:10" ht="23.25" customHeight="1">
      <c r="A23" s="73"/>
      <c r="B23" s="59"/>
      <c r="C23" s="52"/>
      <c r="D23" s="19"/>
      <c r="E23" s="19"/>
      <c r="F23" s="20"/>
      <c r="G23" s="20"/>
      <c r="H23" s="21"/>
      <c r="I23" s="19"/>
      <c r="J23" s="29" t="str">
        <f t="shared" si="0"/>
        <v/>
      </c>
    </row>
    <row r="24" spans="1:10" ht="23.25" customHeight="1"/>
    <row r="25" spans="1:10" ht="18.75" customHeight="1">
      <c r="D25" s="25" t="s">
        <v>72</v>
      </c>
      <c r="E25" s="25" t="s">
        <v>73</v>
      </c>
      <c r="F25" s="25" t="s">
        <v>74</v>
      </c>
      <c r="H25" s="69"/>
      <c r="I25" s="69"/>
    </row>
    <row r="26" spans="1:10" ht="18.75" customHeight="1">
      <c r="D26" s="27">
        <v>2000</v>
      </c>
      <c r="E26" s="26"/>
      <c r="F26" s="49">
        <f>2000*E26</f>
        <v>0</v>
      </c>
      <c r="G26" s="6" t="s">
        <v>75</v>
      </c>
      <c r="H26" s="70"/>
      <c r="I26" s="70"/>
    </row>
    <row r="27" spans="1:10" ht="18.75" customHeight="1">
      <c r="D27" s="27">
        <v>2300</v>
      </c>
      <c r="E27" s="26"/>
      <c r="F27" s="49">
        <f>2300*E27</f>
        <v>0</v>
      </c>
      <c r="G27" s="50"/>
      <c r="I27" s="50"/>
    </row>
    <row r="28" spans="1:10" ht="18.75" customHeight="1">
      <c r="D28" s="5" t="s">
        <v>76</v>
      </c>
      <c r="E28" s="5">
        <f>E26+E27</f>
        <v>0</v>
      </c>
      <c r="F28" s="49">
        <f>F26+F27</f>
        <v>0</v>
      </c>
      <c r="H28" s="32" t="s">
        <v>77</v>
      </c>
    </row>
    <row r="29" spans="1:10">
      <c r="G29" s="15"/>
    </row>
  </sheetData>
  <sheetProtection insertColumns="0" insertRows="0" deleteColumns="0" deleteRows="0"/>
  <mergeCells count="25">
    <mergeCell ref="H25:I25"/>
    <mergeCell ref="H26:I26"/>
    <mergeCell ref="H8:I8"/>
    <mergeCell ref="A14:A15"/>
    <mergeCell ref="A16:A17"/>
    <mergeCell ref="A18:A19"/>
    <mergeCell ref="A20:A21"/>
    <mergeCell ref="A22:A23"/>
    <mergeCell ref="B20:B21"/>
    <mergeCell ref="B16:B17"/>
    <mergeCell ref="H6:I6"/>
    <mergeCell ref="E4:G4"/>
    <mergeCell ref="E5:G5"/>
    <mergeCell ref="E6:G6"/>
    <mergeCell ref="H5:I5"/>
    <mergeCell ref="B22:B23"/>
    <mergeCell ref="B14:B15"/>
    <mergeCell ref="F8:G8"/>
    <mergeCell ref="E3:G3"/>
    <mergeCell ref="A1:G1"/>
    <mergeCell ref="A10:A11"/>
    <mergeCell ref="B10:B11"/>
    <mergeCell ref="A12:A13"/>
    <mergeCell ref="B12:B13"/>
    <mergeCell ref="B18:B19"/>
  </mergeCells>
  <phoneticPr fontId="2"/>
  <dataValidations count="5">
    <dataValidation imeMode="hiragana" allowBlank="1" showInputMessage="1" showErrorMessage="1" sqref="E14:E23" xr:uid="{00000000-0002-0000-0100-000000000000}"/>
    <dataValidation imeMode="halfAlpha" allowBlank="1" showInputMessage="1" showErrorMessage="1" sqref="E6 H6 E3" xr:uid="{00000000-0002-0000-0100-000001000000}"/>
    <dataValidation imeMode="halfAlpha" allowBlank="1" showInputMessage="1" showErrorMessage="1" promptTitle="重要なお願い！" prompt="組合せに関する問合せを行いますので、必ず連絡の取れる携帯電話の番号を入力してください。" sqref="E5" xr:uid="{00000000-0002-0000-0100-000002000000}"/>
    <dataValidation type="list" allowBlank="1" showInputMessage="1" showErrorMessage="1" sqref="B16:B23 B14" xr:uid="{00000000-0002-0000-0100-000003000000}">
      <formula1>$L$3:$L$15</formula1>
    </dataValidation>
    <dataValidation type="list" allowBlank="1" showInputMessage="1" showErrorMessage="1" sqref="B12 B10" xr:uid="{00000000-0002-0000-0100-000004000000}">
      <formula1>$L$3:$L$19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scale="95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村松高校</dc:creator>
  <cp:keywords/>
  <dc:description/>
  <cp:lastModifiedBy>X</cp:lastModifiedBy>
  <cp:revision/>
  <dcterms:created xsi:type="dcterms:W3CDTF">2004-09-13T04:42:04Z</dcterms:created>
  <dcterms:modified xsi:type="dcterms:W3CDTF">2021-11-01T13:41:17Z</dcterms:modified>
  <cp:category/>
  <cp:contentStatus/>
</cp:coreProperties>
</file>