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下越支部バド\2021\20210904会長杯\"/>
    </mc:Choice>
  </mc:AlternateContent>
  <xr:revisionPtr revIDLastSave="0" documentId="13_ncr:1_{4D2CE1FE-77EC-42C0-98AC-6873604649D3}" xr6:coauthVersionLast="47" xr6:coauthVersionMax="47" xr10:uidLastSave="{00000000-0000-0000-0000-000000000000}"/>
  <bookViews>
    <workbookView xWindow="-108" yWindow="-108" windowWidth="23256" windowHeight="12576" tabRatio="877" xr2:uid="{00000000-000D-0000-FFFF-FFFF00000000}"/>
  </bookViews>
  <sheets>
    <sheet name="はじめに" sheetId="5" r:id="rId1"/>
    <sheet name="申込入力" sheetId="31" r:id="rId2"/>
    <sheet name="データ" sheetId="32" r:id="rId3"/>
  </sheets>
  <definedNames>
    <definedName name="_xlnm.Print_Area" localSheetId="1">申込入力!$A$1:$H$50</definedName>
  </definedNames>
  <calcPr calcId="181029"/>
</workbook>
</file>

<file path=xl/calcChain.xml><?xml version="1.0" encoding="utf-8"?>
<calcChain xmlns="http://schemas.openxmlformats.org/spreadsheetml/2006/main">
  <c r="L7" i="32" l="1"/>
  <c r="F8" i="32"/>
  <c r="L8" i="32" s="1"/>
  <c r="G8" i="32"/>
  <c r="H8" i="32"/>
  <c r="I8" i="32"/>
  <c r="M8" i="32"/>
  <c r="N8" i="32"/>
  <c r="O8" i="32"/>
  <c r="F9" i="32"/>
  <c r="L9" i="32" s="1"/>
  <c r="G9" i="32"/>
  <c r="H9" i="32"/>
  <c r="I9" i="32"/>
  <c r="M9" i="32"/>
  <c r="N9" i="32"/>
  <c r="O9" i="32"/>
  <c r="F10" i="32"/>
  <c r="L10" i="32" s="1"/>
  <c r="G10" i="32"/>
  <c r="H10" i="32"/>
  <c r="I10" i="32"/>
  <c r="M10" i="32"/>
  <c r="N10" i="32"/>
  <c r="O10" i="32"/>
  <c r="F11" i="32"/>
  <c r="L11" i="32" s="1"/>
  <c r="G11" i="32"/>
  <c r="H11" i="32"/>
  <c r="I11" i="32"/>
  <c r="M11" i="32"/>
  <c r="N11" i="32"/>
  <c r="O11" i="32"/>
  <c r="F12" i="32"/>
  <c r="L12" i="32" s="1"/>
  <c r="G12" i="32"/>
  <c r="H12" i="32"/>
  <c r="I12" i="32"/>
  <c r="M12" i="32"/>
  <c r="N12" i="32"/>
  <c r="O12" i="32"/>
  <c r="M3" i="32"/>
  <c r="N3" i="32"/>
  <c r="O3" i="32"/>
  <c r="F4" i="32"/>
  <c r="L4" i="32" s="1"/>
  <c r="G4" i="32"/>
  <c r="H4" i="32"/>
  <c r="I4" i="32"/>
  <c r="M4" i="32"/>
  <c r="N4" i="32"/>
  <c r="O4" i="32"/>
  <c r="F5" i="32"/>
  <c r="L5" i="32" s="1"/>
  <c r="G5" i="32"/>
  <c r="H5" i="32"/>
  <c r="I5" i="32"/>
  <c r="M5" i="32"/>
  <c r="N5" i="32"/>
  <c r="O5" i="32"/>
  <c r="F6" i="32"/>
  <c r="L6" i="32" s="1"/>
  <c r="G6" i="32"/>
  <c r="H6" i="32"/>
  <c r="I6" i="32"/>
  <c r="M6" i="32"/>
  <c r="N6" i="32"/>
  <c r="O6" i="32"/>
  <c r="F7" i="32"/>
  <c r="G7" i="32"/>
  <c r="H7" i="32"/>
  <c r="I7" i="32"/>
  <c r="M7" i="32"/>
  <c r="N7" i="32"/>
  <c r="O7" i="32"/>
  <c r="I3" i="32"/>
  <c r="H3" i="32"/>
  <c r="G3" i="32"/>
  <c r="F3" i="32"/>
  <c r="L3" i="32" s="1"/>
  <c r="A4" i="32"/>
  <c r="B4" i="32"/>
  <c r="C4" i="32"/>
  <c r="A5" i="32"/>
  <c r="B5" i="32"/>
  <c r="C5" i="32"/>
  <c r="A6" i="32"/>
  <c r="B6" i="32"/>
  <c r="C6" i="32"/>
  <c r="A7" i="32"/>
  <c r="B7" i="32"/>
  <c r="C7" i="32"/>
  <c r="A8" i="32"/>
  <c r="B8" i="32"/>
  <c r="C8" i="32"/>
  <c r="D8" i="32"/>
  <c r="A9" i="32"/>
  <c r="B9" i="32"/>
  <c r="C9" i="32"/>
  <c r="D9" i="32"/>
  <c r="A10" i="32"/>
  <c r="B10" i="32"/>
  <c r="C10" i="32"/>
  <c r="A11" i="32"/>
  <c r="B11" i="32"/>
  <c r="C11" i="32"/>
  <c r="D11" i="32"/>
  <c r="A12" i="32"/>
  <c r="B12" i="32"/>
  <c r="C12" i="32"/>
  <c r="D12" i="32"/>
  <c r="B3" i="32"/>
  <c r="C3" i="32"/>
  <c r="D3" i="32"/>
  <c r="A3" i="32"/>
  <c r="F48" i="31"/>
  <c r="F47" i="31"/>
  <c r="F46" i="31"/>
  <c r="F45" i="31"/>
  <c r="G45" i="31" s="1"/>
  <c r="D4" i="32"/>
  <c r="D5" i="32"/>
  <c r="D6" i="32"/>
  <c r="D7" i="32"/>
  <c r="D10" i="32"/>
</calcChain>
</file>

<file path=xl/sharedStrings.xml><?xml version="1.0" encoding="utf-8"?>
<sst xmlns="http://schemas.openxmlformats.org/spreadsheetml/2006/main" count="65" uniqueCount="48">
  <si>
    <t>フォント等は調整してありますので、そのまま入力し、下記アドレスへメールに添付して送信願います。</t>
    <rPh sb="4" eb="5">
      <t>トウ</t>
    </rPh>
    <rPh sb="6" eb="8">
      <t>チョウセイ</t>
    </rPh>
    <rPh sb="21" eb="23">
      <t>ニュウリョク</t>
    </rPh>
    <rPh sb="25" eb="27">
      <t>カキ</t>
    </rPh>
    <rPh sb="36" eb="38">
      <t>テンプ</t>
    </rPh>
    <rPh sb="40" eb="42">
      <t>ソウシン</t>
    </rPh>
    <rPh sb="42" eb="43">
      <t>ネガ</t>
    </rPh>
    <phoneticPr fontId="2"/>
  </si>
  <si>
    <t>　※保護をかけていますが、印刷は可能です。</t>
    <rPh sb="2" eb="4">
      <t>ホゴ</t>
    </rPh>
    <rPh sb="13" eb="15">
      <t>インサツ</t>
    </rPh>
    <rPh sb="16" eb="18">
      <t>カノウ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</si>
  <si>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</si>
  <si>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</si>
  <si>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</si>
  <si>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</si>
  <si>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ふりがな</t>
    <phoneticPr fontId="2"/>
  </si>
  <si>
    <t>所属</t>
    <rPh sb="0" eb="2">
      <t>ショゾク</t>
    </rPh>
    <phoneticPr fontId="2"/>
  </si>
  <si>
    <t>種目</t>
    <rPh sb="0" eb="2">
      <t>シュモク</t>
    </rPh>
    <phoneticPr fontId="2"/>
  </si>
  <si>
    <t>団体名</t>
    <rPh sb="0" eb="3">
      <t>ダンタイメイ</t>
    </rPh>
    <phoneticPr fontId="2"/>
  </si>
  <si>
    <t>申込み責任者</t>
    <rPh sb="0" eb="2">
      <t>モウシコ</t>
    </rPh>
    <rPh sb="3" eb="6">
      <t>セキニンシャ</t>
    </rPh>
    <phoneticPr fontId="2"/>
  </si>
  <si>
    <t>ランク</t>
    <phoneticPr fontId="2"/>
  </si>
  <si>
    <t>連絡先（ＴＥＬ）</t>
    <rPh sb="0" eb="3">
      <t>レンラクサキ</t>
    </rPh>
    <phoneticPr fontId="2"/>
  </si>
  <si>
    <t>連絡先（mail）</t>
    <rPh sb="0" eb="3">
      <t>レンラクサキ</t>
    </rPh>
    <phoneticPr fontId="2"/>
  </si>
  <si>
    <t>シートには保護をかけてありますのでご了承ください。</t>
    <phoneticPr fontId="2"/>
  </si>
  <si>
    <t>この方法での申込みが難しい場合は、以下の連絡先に連絡をください。対応いたします。</t>
    <rPh sb="2" eb="4">
      <t>ホウホウ</t>
    </rPh>
    <rPh sb="6" eb="8">
      <t>モウシコ</t>
    </rPh>
    <rPh sb="10" eb="11">
      <t>ムズカ</t>
    </rPh>
    <rPh sb="13" eb="15">
      <t>バアイ</t>
    </rPh>
    <rPh sb="17" eb="19">
      <t>イカ</t>
    </rPh>
    <rPh sb="20" eb="23">
      <t>レンラクサキ</t>
    </rPh>
    <rPh sb="24" eb="26">
      <t>レンラク</t>
    </rPh>
    <rPh sb="32" eb="34">
      <t>タイオウ</t>
    </rPh>
    <phoneticPr fontId="2"/>
  </si>
  <si>
    <t>〒957-0055　新発田市諏訪町３－１３－６</t>
    <phoneticPr fontId="2"/>
  </si>
  <si>
    <t>黒田　恵美子　　宛　　　℡（携帯）０９０－８８４３－４８０８</t>
    <phoneticPr fontId="2"/>
  </si>
  <si>
    <r>
      <t>申込書のファイル名：</t>
    </r>
    <r>
      <rPr>
        <sz val="12"/>
        <color indexed="10"/>
        <rFont val="ＭＳ Ｐゴシック"/>
        <family val="3"/>
        <charset val="128"/>
      </rPr>
      <t>○○男子（または○○女子）</t>
    </r>
    <rPh sb="0" eb="3">
      <t>モウシコミショ</t>
    </rPh>
    <rPh sb="8" eb="9">
      <t>メイ</t>
    </rPh>
    <rPh sb="12" eb="14">
      <t>ダンシ</t>
    </rPh>
    <rPh sb="13" eb="14">
      <t>タカオ</t>
    </rPh>
    <rPh sb="20" eb="22">
      <t>ジョシ</t>
    </rPh>
    <phoneticPr fontId="2"/>
  </si>
  <si>
    <t>＜申込先及び連絡先＞</t>
    <rPh sb="1" eb="3">
      <t>モウシコ</t>
    </rPh>
    <rPh sb="3" eb="4">
      <t>サキ</t>
    </rPh>
    <rPh sb="4" eb="5">
      <t>オヨ</t>
    </rPh>
    <rPh sb="6" eb="9">
      <t>レンラクサキサキ</t>
    </rPh>
    <phoneticPr fontId="2"/>
  </si>
  <si>
    <t>一般（学生）</t>
    <rPh sb="0" eb="2">
      <t>イッパン</t>
    </rPh>
    <rPh sb="3" eb="5">
      <t>ガクセイ</t>
    </rPh>
    <phoneticPr fontId="2"/>
  </si>
  <si>
    <t>高校生以下</t>
    <rPh sb="0" eb="3">
      <t>コウコウセイ</t>
    </rPh>
    <phoneticPr fontId="2"/>
  </si>
  <si>
    <t>日バ登録番号</t>
    <rPh sb="0" eb="1">
      <t>ヒ</t>
    </rPh>
    <rPh sb="2" eb="4">
      <t>トウロク</t>
    </rPh>
    <rPh sb="4" eb="6">
      <t>バンゴウ</t>
    </rPh>
    <phoneticPr fontId="2"/>
  </si>
  <si>
    <t>名　　前</t>
    <rPh sb="0" eb="1">
      <t>ナ</t>
    </rPh>
    <rPh sb="3" eb="4">
      <t>マエ</t>
    </rPh>
    <phoneticPr fontId="2"/>
  </si>
  <si>
    <t>Ａ</t>
    <phoneticPr fontId="2"/>
  </si>
  <si>
    <t>Ｂ</t>
    <phoneticPr fontId="2"/>
  </si>
  <si>
    <t>Ｃ</t>
    <phoneticPr fontId="2"/>
  </si>
  <si>
    <t>金額</t>
    <rPh sb="0" eb="2">
      <t>キンガク</t>
    </rPh>
    <phoneticPr fontId="2"/>
  </si>
  <si>
    <t>合計金額</t>
    <rPh sb="0" eb="2">
      <t>ゴウケイ</t>
    </rPh>
    <rPh sb="2" eb="4">
      <t>キンガク</t>
    </rPh>
    <phoneticPr fontId="2"/>
  </si>
  <si>
    <t>上記参加料を、大会当日納入致します。</t>
    <rPh sb="0" eb="2">
      <t>ジョウキ</t>
    </rPh>
    <rPh sb="2" eb="5">
      <t>サンカリョウ</t>
    </rPh>
    <rPh sb="7" eb="9">
      <t>タイカイ</t>
    </rPh>
    <rPh sb="9" eb="11">
      <t>トウジツ</t>
    </rPh>
    <rPh sb="11" eb="13">
      <t>ノウニュウ</t>
    </rPh>
    <rPh sb="13" eb="14">
      <t>イタ</t>
    </rPh>
    <phoneticPr fontId="2"/>
  </si>
  <si>
    <t>参加延べ人数</t>
    <rPh sb="0" eb="2">
      <t>サンカ</t>
    </rPh>
    <rPh sb="2" eb="3">
      <t>ノ</t>
    </rPh>
    <rPh sb="4" eb="6">
      <t>ニンズウ</t>
    </rPh>
    <phoneticPr fontId="2"/>
  </si>
  <si>
    <t>学年（または年齢）</t>
    <rPh sb="0" eb="2">
      <t>ガクネン</t>
    </rPh>
    <rPh sb="6" eb="8">
      <t>ネンレイ</t>
    </rPh>
    <phoneticPr fontId="2"/>
  </si>
  <si>
    <t>一般（大学生）ダブルス</t>
    <rPh sb="0" eb="2">
      <t>イッパン</t>
    </rPh>
    <rPh sb="3" eb="6">
      <t>ダイガクセイ</t>
    </rPh>
    <phoneticPr fontId="2"/>
  </si>
  <si>
    <t>中・高校生シングルス</t>
    <rPh sb="0" eb="1">
      <t>チュウ</t>
    </rPh>
    <rPh sb="2" eb="5">
      <t>コウコウセイ</t>
    </rPh>
    <phoneticPr fontId="2"/>
  </si>
  <si>
    <t>一般（大学生）シングルス</t>
    <rPh sb="0" eb="2">
      <t>イッパン</t>
    </rPh>
    <rPh sb="3" eb="6">
      <t>ダイガクセイ</t>
    </rPh>
    <phoneticPr fontId="2"/>
  </si>
  <si>
    <t>中・高校生ダブルス</t>
    <rPh sb="0" eb="1">
      <t>チュウ</t>
    </rPh>
    <rPh sb="2" eb="3">
      <t>コウ</t>
    </rPh>
    <rPh sb="3" eb="4">
      <t>コウ</t>
    </rPh>
    <rPh sb="4" eb="5">
      <t>セイ</t>
    </rPh>
    <phoneticPr fontId="2"/>
  </si>
  <si>
    <t>2021年度　第21回新潟県会長杯争奪バドミントン選手権大会申込みについて</t>
    <rPh sb="4" eb="6">
      <t>ネンド</t>
    </rPh>
    <rPh sb="30" eb="32">
      <t>モウシコミ</t>
    </rPh>
    <phoneticPr fontId="2"/>
  </si>
  <si>
    <r>
      <t>メールの件名：</t>
    </r>
    <r>
      <rPr>
        <sz val="12"/>
        <color indexed="10"/>
        <rFont val="ＭＳ Ｐゴシック"/>
        <family val="3"/>
        <charset val="128"/>
      </rPr>
      <t>第2</t>
    </r>
    <r>
      <rPr>
        <sz val="12"/>
        <color indexed="10"/>
        <rFont val="ＭＳ Ｐゴシック"/>
        <family val="3"/>
        <charset val="128"/>
      </rPr>
      <t>1</t>
    </r>
    <r>
      <rPr>
        <sz val="12"/>
        <color indexed="10"/>
        <rFont val="ＭＳ Ｐゴシック"/>
        <family val="3"/>
        <charset val="128"/>
      </rPr>
      <t>回会長杯</t>
    </r>
    <r>
      <rPr>
        <sz val="12"/>
        <color indexed="10"/>
        <rFont val="ＭＳ Ｐゴシック"/>
        <family val="3"/>
        <charset val="128"/>
      </rPr>
      <t>申込み</t>
    </r>
    <rPh sb="4" eb="6">
      <t>ケンメイ</t>
    </rPh>
    <rPh sb="14" eb="15">
      <t>モウ</t>
    </rPh>
    <rPh sb="15" eb="16">
      <t>コ</t>
    </rPh>
    <phoneticPr fontId="2"/>
  </si>
  <si>
    <t>E-mail kaetu.NBA3-13-6@outlook.jp</t>
    <phoneticPr fontId="2"/>
  </si>
  <si>
    <t>名前</t>
    <rPh sb="0" eb="2">
      <t>ナマエ</t>
    </rPh>
    <phoneticPr fontId="2"/>
  </si>
  <si>
    <t>シングルス</t>
    <phoneticPr fontId="2"/>
  </si>
  <si>
    <t>ふりがな</t>
  </si>
  <si>
    <t>ダブルス</t>
    <phoneticPr fontId="2"/>
  </si>
  <si>
    <t>　　　　2021（R3）年度　第21回新潟県会長杯争奪バドミントン選手権大会申し込み書</t>
    <phoneticPr fontId="2"/>
  </si>
  <si>
    <t>WD(女ダブル)</t>
    <rPh sb="3" eb="4">
      <t>オンナ</t>
    </rPh>
    <phoneticPr fontId="2"/>
  </si>
  <si>
    <t>WS（女ｼﾝｸﾞﾙ）</t>
    <rPh sb="3" eb="4">
      <t>オンナ</t>
    </rPh>
    <phoneticPr fontId="2"/>
  </si>
  <si>
    <t>MD(男ダブル)</t>
    <rPh sb="3" eb="4">
      <t>オトコ</t>
    </rPh>
    <phoneticPr fontId="2"/>
  </si>
  <si>
    <t>MS（男ｼﾝｸﾞﾙ）</t>
    <rPh sb="3" eb="4">
      <t>オトコ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</si>
</sst>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00000000000"/>
    <numFmt numFmtId="177" formatCode="00000000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</cellStyleXfs>
  <cellXfs count="76">
    <xf numFmtId="0" fontId="0" fillId="0" borderId="0" xfId="0">
      <alignment vertical="center"/>
    </xf>
    <xf numFmtId="0" fontId="3" fillId="0" borderId="0" xfId="0" applyFo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0" applyFont="1" applyBorder="1" applyProtection="1">
      <alignment vertical="center"/>
      <protection hidden="1"/>
    </xf>
    <xf numFmtId="0" fontId="0" fillId="0" borderId="0" xfId="0" applyProtection="1">
      <alignment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2" xfId="0" applyBorder="1" applyProtection="1">
      <alignment vertical="center"/>
      <protection hidden="1"/>
    </xf>
    <xf numFmtId="0" fontId="0" fillId="0" borderId="0" xfId="0" applyBorder="1" applyProtection="1">
      <alignment vertical="center"/>
      <protection hidden="1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 hidden="1"/>
    </xf>
    <xf numFmtId="0" fontId="0" fillId="0" borderId="0" xfId="0" applyAlignment="1" applyProtection="1">
      <alignment vertical="center"/>
      <protection hidden="1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left" vertical="center"/>
      <protection hidden="1"/>
    </xf>
    <xf numFmtId="0" fontId="8" fillId="0" borderId="0" xfId="0" applyFont="1" applyFill="1" applyAlignment="1" applyProtection="1">
      <alignment horizontal="center" vertical="center"/>
      <protection hidden="1"/>
    </xf>
    <xf numFmtId="0" fontId="5" fillId="0" borderId="0" xfId="0" applyFont="1" applyProtection="1">
      <alignment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0" fontId="0" fillId="2" borderId="1" xfId="0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 shrinkToFit="1"/>
      <protection locked="0"/>
    </xf>
    <xf numFmtId="0" fontId="10" fillId="0" borderId="0" xfId="0" applyFont="1" applyAlignment="1" applyProtection="1">
      <alignment vertical="center" shrinkToFit="1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5" fontId="0" fillId="0" borderId="3" xfId="0" applyNumberFormat="1" applyBorder="1" applyAlignment="1" applyProtection="1">
      <alignment horizontal="center" vertical="center"/>
      <protection hidden="1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shrinkToFit="1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5" fontId="0" fillId="0" borderId="7" xfId="0" applyNumberFormat="1" applyBorder="1" applyAlignment="1" applyProtection="1">
      <alignment horizontal="center" vertical="center"/>
      <protection hidden="1"/>
    </xf>
    <xf numFmtId="5" fontId="0" fillId="0" borderId="8" xfId="0" applyNumberFormat="1" applyBorder="1" applyAlignment="1" applyProtection="1">
      <alignment horizontal="center" vertical="center"/>
      <protection hidden="1"/>
    </xf>
    <xf numFmtId="5" fontId="0" fillId="0" borderId="9" xfId="0" applyNumberFormat="1" applyBorder="1" applyAlignment="1" applyProtection="1">
      <alignment horizontal="center" vertical="center"/>
      <protection hidden="1"/>
    </xf>
    <xf numFmtId="5" fontId="0" fillId="0" borderId="10" xfId="0" applyNumberFormat="1" applyBorder="1" applyAlignment="1" applyProtection="1">
      <alignment horizontal="center" vertical="center"/>
      <protection hidden="1"/>
    </xf>
    <xf numFmtId="5" fontId="0" fillId="0" borderId="11" xfId="0" applyNumberFormat="1" applyBorder="1" applyAlignment="1" applyProtection="1">
      <alignment horizontal="center" vertical="center"/>
      <protection hidden="1"/>
    </xf>
    <xf numFmtId="5" fontId="0" fillId="0" borderId="12" xfId="0" applyNumberFormat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9" fillId="0" borderId="0" xfId="0" applyFo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0" fillId="2" borderId="4" xfId="0" applyFill="1" applyBorder="1" applyAlignment="1" applyProtection="1">
      <alignment horizontal="center" vertical="center" shrinkToFit="1"/>
      <protection hidden="1"/>
    </xf>
    <xf numFmtId="0" fontId="0" fillId="2" borderId="5" xfId="0" applyFill="1" applyBorder="1" applyAlignment="1" applyProtection="1">
      <alignment horizontal="center" vertical="center" shrinkToFit="1"/>
      <protection hidden="1"/>
    </xf>
    <xf numFmtId="0" fontId="0" fillId="2" borderId="5" xfId="0" applyFill="1" applyBorder="1" applyAlignment="1" applyProtection="1">
      <alignment horizontal="center" vertical="center" shrinkToFit="1"/>
      <protection locked="0"/>
    </xf>
    <xf numFmtId="49" fontId="0" fillId="2" borderId="5" xfId="0" applyNumberFormat="1" applyFill="1" applyBorder="1" applyAlignment="1" applyProtection="1">
      <alignment horizontal="center" vertical="center" shrinkToFit="1"/>
      <protection locked="0"/>
    </xf>
    <xf numFmtId="0" fontId="0" fillId="0" borderId="16" xfId="0" applyBorder="1" applyAlignment="1" applyProtection="1">
      <alignment horizontal="center" vertical="center"/>
      <protection hidden="1"/>
    </xf>
    <xf numFmtId="0" fontId="0" fillId="0" borderId="17" xfId="0" applyBorder="1" applyAlignment="1" applyProtection="1">
      <alignment horizontal="center" vertical="center"/>
      <protection hidden="1"/>
    </xf>
    <xf numFmtId="0" fontId="0" fillId="2" borderId="4" xfId="0" applyFill="1" applyBorder="1" applyAlignment="1" applyProtection="1">
      <alignment horizontal="center" vertical="center" shrinkToFit="1"/>
      <protection locked="0"/>
    </xf>
    <xf numFmtId="49" fontId="0" fillId="2" borderId="4" xfId="0" applyNumberFormat="1" applyFill="1" applyBorder="1" applyAlignment="1" applyProtection="1">
      <alignment horizontal="center" vertical="center" shrinkToFit="1"/>
      <protection locked="0"/>
    </xf>
    <xf numFmtId="0" fontId="0" fillId="0" borderId="18" xfId="0" applyBorder="1" applyAlignment="1" applyProtection="1">
      <alignment horizontal="center" vertical="center"/>
      <protection hidden="1"/>
    </xf>
    <xf numFmtId="0" fontId="0" fillId="2" borderId="21" xfId="0" applyFill="1" applyBorder="1" applyAlignment="1" applyProtection="1">
      <alignment horizontal="center" vertical="center" shrinkToFit="1"/>
      <protection locked="0"/>
    </xf>
    <xf numFmtId="49" fontId="0" fillId="2" borderId="21" xfId="0" applyNumberFormat="1" applyFill="1" applyBorder="1" applyAlignment="1" applyProtection="1">
      <alignment horizontal="center" vertical="center" shrinkToFit="1"/>
      <protection locked="0"/>
    </xf>
    <xf numFmtId="0" fontId="0" fillId="2" borderId="13" xfId="0" applyFill="1" applyBorder="1" applyAlignment="1" applyProtection="1">
      <alignment horizontal="center" vertical="center" shrinkToFit="1"/>
      <protection locked="0"/>
    </xf>
    <xf numFmtId="49" fontId="0" fillId="2" borderId="13" xfId="0" applyNumberFormat="1" applyFill="1" applyBorder="1" applyAlignment="1" applyProtection="1">
      <alignment horizontal="center" vertical="center" shrinkToFit="1"/>
      <protection locked="0"/>
    </xf>
    <xf numFmtId="0" fontId="0" fillId="2" borderId="1" xfId="0" applyFill="1" applyBorder="1" applyAlignment="1" applyProtection="1">
      <alignment horizontal="center" vertical="center" shrinkToFit="1"/>
      <protection hidden="1"/>
    </xf>
    <xf numFmtId="0" fontId="0" fillId="2" borderId="13" xfId="0" applyFill="1" applyBorder="1" applyAlignment="1" applyProtection="1">
      <alignment horizontal="center" vertical="center" shrinkToFit="1"/>
      <protection hidden="1"/>
    </xf>
    <xf numFmtId="0" fontId="0" fillId="2" borderId="21" xfId="0" applyFill="1" applyBorder="1" applyAlignment="1" applyProtection="1">
      <alignment horizontal="center" vertical="center" shrinkToFit="1"/>
      <protection hidden="1"/>
    </xf>
    <xf numFmtId="0" fontId="11" fillId="0" borderId="0" xfId="0" applyFont="1" applyAlignment="1" applyProtection="1">
      <alignment vertical="center" shrinkToFit="1"/>
      <protection hidden="1"/>
    </xf>
    <xf numFmtId="0" fontId="0" fillId="2" borderId="3" xfId="0" applyFill="1" applyBorder="1" applyAlignment="1" applyProtection="1">
      <alignment horizontal="center" vertical="center" shrinkToFit="1"/>
      <protection locked="0"/>
    </xf>
    <xf numFmtId="0" fontId="0" fillId="2" borderId="6" xfId="0" applyFill="1" applyBorder="1" applyAlignment="1" applyProtection="1">
      <alignment horizontal="center" vertical="center" shrinkToFit="1"/>
      <protection locked="0"/>
    </xf>
    <xf numFmtId="177" fontId="0" fillId="2" borderId="1" xfId="0" applyNumberFormat="1" applyFill="1" applyBorder="1" applyAlignment="1" applyProtection="1">
      <alignment horizontal="center" vertical="center" shrinkToFit="1"/>
      <protection locked="0"/>
    </xf>
    <xf numFmtId="0" fontId="9" fillId="2" borderId="7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8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14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15" xfId="0" applyNumberFormat="1" applyFont="1" applyFill="1" applyBorder="1" applyAlignment="1" applyProtection="1">
      <alignment horizontal="center" vertical="center" shrinkToFit="1"/>
      <protection locked="0"/>
    </xf>
    <xf numFmtId="177" fontId="0" fillId="2" borderId="13" xfId="0" applyNumberFormat="1" applyFill="1" applyBorder="1" applyAlignment="1" applyProtection="1">
      <alignment horizontal="center" vertical="center" shrinkToFit="1"/>
      <protection locked="0"/>
    </xf>
    <xf numFmtId="0" fontId="9" fillId="2" borderId="9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10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19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20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11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12" xfId="0" applyNumberFormat="1" applyFont="1" applyFill="1" applyBorder="1" applyAlignment="1" applyProtection="1">
      <alignment horizontal="center" vertical="center" shrinkToFit="1"/>
      <protection locked="0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176" fontId="0" fillId="2" borderId="1" xfId="0" applyNumberFormat="1" applyFill="1" applyBorder="1" applyAlignment="1" applyProtection="1">
      <alignment horizontal="center" vertical="center" shrinkToFit="1"/>
      <protection locked="0"/>
    </xf>
    <xf numFmtId="0" fontId="4" fillId="2" borderId="1" xfId="1" applyFill="1" applyBorder="1" applyAlignment="1" applyProtection="1">
      <alignment horizontal="center" vertical="center" shrinkToFit="1"/>
      <protection locked="0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68580</xdr:colOff>
      <xdr:row>0</xdr:row>
      <xdr:rowOff>268605</xdr:rowOff>
    </xdr:from>
    <xdr:to>
      <xdr:col>6</xdr:col>
      <xdr:colOff>807720</xdr:colOff>
      <xdr:row>7</xdr:row>
      <xdr:rowOff>26671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5513BE-3794-4CC1-900A-48CD736CE145}"/>
            </a:ext>
          </a:extLst>
        </xdr:cNvPr>
        <xdr:cNvSpPr txBox="1"/>
      </xdr:nvSpPr>
      <xdr:spPr>
        <a:xfrm>
          <a:off x="4671060" y="268605"/>
          <a:ext cx="739140" cy="1510666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8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組合せに関する問合せをしますので、</a:t>
          </a:r>
          <a:r>
            <a:rPr kumimoji="1" lang="ja-JP" altLang="en-US" sz="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休日でも必ず連絡の取れる</a:t>
          </a:r>
          <a:r>
            <a:rPr kumimoji="1" lang="ja-JP" altLang="en-US" sz="8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携帯</a:t>
          </a:r>
          <a:r>
            <a:rPr kumimoji="1" lang="ja-JP" altLang="ja-JP" sz="8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電話の番号を入力してください。</a:t>
          </a:r>
          <a:endParaRPr lang="ja-JP" altLang="ja-JP" sz="800" b="1">
            <a:solidFill>
              <a:sysClr val="windowText" lastClr="000000"/>
            </a:solidFill>
            <a:effectLst/>
          </a:endParaRPr>
        </a:p>
        <a:p>
          <a:pPr>
            <a:lnSpc>
              <a:spcPts val="1000"/>
            </a:lnSpc>
          </a:pP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20"/>
  <sheetViews>
    <sheetView tabSelected="1" workbookViewId="0">
      <selection activeCell="C2" sqref="C2"/>
    </sheetView>
  </sheetViews>
  <sheetFormatPr defaultColWidth="9" defaultRowHeight="13.2" x14ac:dyDescent="0.2"/>
  <cols>
    <col min="1" max="1" width="2.33203125" style="4" customWidth="1"/>
    <col min="2" max="2" width="3.33203125" style="4" bestFit="1" customWidth="1"/>
    <col min="3" max="3" width="14" style="4" customWidth="1"/>
    <col min="4" max="7" width="13.6640625" style="4" customWidth="1"/>
    <col min="8" max="16384" width="9" style="4"/>
  </cols>
  <sheetData>
    <row r="2" spans="2:9" ht="21" x14ac:dyDescent="0.2">
      <c r="B2" s="18" t="s">
        <v>36</v>
      </c>
    </row>
    <row r="4" spans="2:9" ht="14.4" x14ac:dyDescent="0.2">
      <c r="B4" s="1" t="s">
        <v>2</v>
      </c>
      <c r="C4" s="1" t="s">
        <v>0</v>
      </c>
      <c r="D4" s="1"/>
      <c r="E4" s="1"/>
      <c r="F4" s="1"/>
      <c r="G4" s="1"/>
      <c r="H4" s="1"/>
      <c r="I4" s="1"/>
    </row>
    <row r="5" spans="2:9" ht="14.4" x14ac:dyDescent="0.2">
      <c r="B5" s="1"/>
      <c r="C5" s="1"/>
      <c r="D5" s="1"/>
      <c r="E5" s="1"/>
      <c r="F5" s="1"/>
      <c r="G5" s="1"/>
      <c r="H5" s="1"/>
      <c r="I5" s="1"/>
    </row>
    <row r="6" spans="2:9" ht="14.4" x14ac:dyDescent="0.2">
      <c r="B6" s="1" t="s">
        <v>3</v>
      </c>
      <c r="C6" s="1" t="s">
        <v>14</v>
      </c>
      <c r="D6" s="1"/>
      <c r="E6" s="1"/>
      <c r="F6" s="1"/>
      <c r="G6" s="1"/>
      <c r="H6" s="1"/>
      <c r="I6" s="1"/>
    </row>
    <row r="7" spans="2:9" ht="14.4" x14ac:dyDescent="0.2">
      <c r="B7" s="1"/>
      <c r="C7" s="1" t="s">
        <v>1</v>
      </c>
      <c r="D7" s="1"/>
      <c r="E7" s="1"/>
      <c r="F7" s="1"/>
      <c r="G7" s="1"/>
      <c r="H7" s="1"/>
      <c r="I7" s="1"/>
    </row>
    <row r="8" spans="2:9" ht="14.4" x14ac:dyDescent="0.2">
      <c r="B8" s="1"/>
      <c r="C8" s="1"/>
      <c r="D8" s="1"/>
      <c r="E8" s="1"/>
      <c r="F8" s="1"/>
      <c r="G8" s="1"/>
      <c r="H8" s="1"/>
      <c r="I8" s="1"/>
    </row>
    <row r="9" spans="2:9" ht="14.4" x14ac:dyDescent="0.2">
      <c r="B9" s="1" t="s">
        <v>4</v>
      </c>
      <c r="C9" s="1" t="s">
        <v>37</v>
      </c>
      <c r="D9" s="1"/>
      <c r="E9" s="1"/>
      <c r="F9" s="1"/>
      <c r="G9" s="1"/>
      <c r="H9" s="1"/>
      <c r="I9" s="1"/>
    </row>
    <row r="10" spans="2:9" ht="14.4" x14ac:dyDescent="0.2">
      <c r="B10" s="1"/>
      <c r="C10" s="1" t="s">
        <v>18</v>
      </c>
      <c r="D10" s="1"/>
      <c r="E10" s="1"/>
      <c r="F10" s="1"/>
      <c r="G10" s="1"/>
      <c r="H10" s="1"/>
      <c r="I10" s="1"/>
    </row>
    <row r="11" spans="2:9" ht="14.4" x14ac:dyDescent="0.2">
      <c r="B11" s="1"/>
      <c r="D11" s="1"/>
      <c r="E11" s="1"/>
      <c r="F11" s="1"/>
      <c r="G11" s="1"/>
      <c r="H11" s="1"/>
      <c r="I11" s="1"/>
    </row>
    <row r="12" spans="2:9" ht="14.4" x14ac:dyDescent="0.2">
      <c r="B12" s="1" t="s">
        <v>5</v>
      </c>
      <c r="C12" s="1" t="s">
        <v>15</v>
      </c>
      <c r="D12" s="1"/>
      <c r="E12" s="1"/>
      <c r="F12" s="1"/>
      <c r="G12" s="1"/>
      <c r="H12" s="1"/>
      <c r="I12" s="1"/>
    </row>
    <row r="13" spans="2:9" ht="14.4" x14ac:dyDescent="0.2">
      <c r="B13" s="1"/>
      <c r="C13" s="1"/>
      <c r="D13" s="1"/>
      <c r="E13" s="1"/>
      <c r="F13" s="1"/>
      <c r="G13" s="1"/>
      <c r="H13" s="1"/>
      <c r="I13" s="1"/>
    </row>
    <row r="14" spans="2:9" ht="14.4" x14ac:dyDescent="0.2">
      <c r="B14" s="1"/>
      <c r="C14" s="1" t="s">
        <v>19</v>
      </c>
      <c r="D14" s="1"/>
      <c r="E14" s="1"/>
      <c r="F14" s="1"/>
      <c r="G14" s="1"/>
      <c r="H14" s="1"/>
      <c r="I14" s="1"/>
    </row>
    <row r="15" spans="2:9" ht="14.4" x14ac:dyDescent="0.2">
      <c r="B15" s="1"/>
      <c r="C15" s="11" t="s">
        <v>16</v>
      </c>
      <c r="D15" s="2"/>
      <c r="E15" s="2"/>
      <c r="F15" s="2"/>
      <c r="G15" s="2"/>
      <c r="H15" s="2"/>
      <c r="I15" s="1"/>
    </row>
    <row r="16" spans="2:9" ht="14.4" x14ac:dyDescent="0.2">
      <c r="B16" s="1"/>
      <c r="C16" s="13" t="s">
        <v>17</v>
      </c>
      <c r="D16" s="2"/>
      <c r="E16" s="2"/>
      <c r="F16" s="2"/>
      <c r="G16" s="2"/>
      <c r="H16" s="2"/>
      <c r="I16" s="1"/>
    </row>
    <row r="17" spans="1:14" ht="14.4" x14ac:dyDescent="0.2">
      <c r="B17" s="1"/>
      <c r="C17" s="11" t="s">
        <v>38</v>
      </c>
      <c r="D17" s="2"/>
      <c r="E17" s="2"/>
      <c r="F17" s="2"/>
      <c r="G17" s="2"/>
      <c r="H17" s="2"/>
      <c r="I17" s="1"/>
    </row>
    <row r="18" spans="1:14" ht="14.4" x14ac:dyDescent="0.2">
      <c r="B18" s="1"/>
      <c r="C18" s="12"/>
      <c r="D18" s="1"/>
      <c r="E18" s="1"/>
      <c r="F18" s="1"/>
      <c r="G18" s="1"/>
      <c r="H18" s="1"/>
      <c r="I18" s="1"/>
    </row>
    <row r="19" spans="1:14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</row>
    <row r="20" spans="1:14" ht="14.4" x14ac:dyDescent="0.2">
      <c r="A20" s="10"/>
      <c r="B20" s="10"/>
      <c r="C20" s="3"/>
      <c r="D20" s="10"/>
      <c r="E20" s="10"/>
      <c r="F20" s="10"/>
      <c r="G20" s="10"/>
      <c r="H20" s="10"/>
      <c r="I20" s="10"/>
      <c r="J20" s="10"/>
      <c r="K20" s="10"/>
    </row>
  </sheetData>
  <phoneticPr fontId="2"/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0"/>
  <sheetViews>
    <sheetView zoomScaleNormal="100" workbookViewId="0">
      <selection activeCell="E3" sqref="E3:F3"/>
    </sheetView>
  </sheetViews>
  <sheetFormatPr defaultColWidth="9" defaultRowHeight="13.2" x14ac:dyDescent="0.2"/>
  <cols>
    <col min="1" max="1" width="6" style="6" bestFit="1" customWidth="1"/>
    <col min="2" max="2" width="5.21875" style="6" bestFit="1" customWidth="1"/>
    <col min="3" max="3" width="3.33203125" style="6" bestFit="1" customWidth="1"/>
    <col min="4" max="5" width="15.6640625" style="6" customWidth="1"/>
    <col min="6" max="6" width="21.21875" style="6" customWidth="1"/>
    <col min="7" max="7" width="13" style="6" bestFit="1" customWidth="1"/>
    <col min="8" max="8" width="14.109375" style="6" bestFit="1" customWidth="1"/>
    <col min="9" max="16384" width="9" style="6"/>
  </cols>
  <sheetData>
    <row r="1" spans="1:11" ht="23.25" customHeight="1" x14ac:dyDescent="0.2">
      <c r="A1" s="58" t="s">
        <v>43</v>
      </c>
      <c r="B1" s="58"/>
      <c r="C1" s="58"/>
      <c r="D1" s="58"/>
      <c r="E1" s="58"/>
      <c r="F1" s="58"/>
      <c r="G1" s="58"/>
      <c r="H1" s="58"/>
    </row>
    <row r="2" spans="1:11" ht="9.75" customHeight="1" x14ac:dyDescent="0.2"/>
    <row r="3" spans="1:11" ht="21" customHeight="1" x14ac:dyDescent="0.2">
      <c r="A3" s="22" t="s">
        <v>20</v>
      </c>
      <c r="B3" s="23" t="s">
        <v>24</v>
      </c>
      <c r="C3" s="23"/>
      <c r="D3" s="5" t="s">
        <v>9</v>
      </c>
      <c r="E3" s="73"/>
      <c r="F3" s="73"/>
      <c r="H3" s="6" t="s">
        <v>46</v>
      </c>
      <c r="I3" s="17"/>
    </row>
    <row r="4" spans="1:11" ht="21" customHeight="1" x14ac:dyDescent="0.2">
      <c r="A4" s="22" t="s">
        <v>21</v>
      </c>
      <c r="B4" s="23" t="s">
        <v>25</v>
      </c>
      <c r="C4" s="23"/>
      <c r="D4" s="5" t="s">
        <v>10</v>
      </c>
      <c r="E4" s="73"/>
      <c r="F4" s="73"/>
      <c r="H4" s="6" t="s">
        <v>47</v>
      </c>
      <c r="K4" s="16"/>
    </row>
    <row r="5" spans="1:11" ht="21" customHeight="1" x14ac:dyDescent="0.2">
      <c r="A5" s="23"/>
      <c r="B5" s="23" t="s">
        <v>26</v>
      </c>
      <c r="C5" s="23"/>
      <c r="D5" s="5" t="s">
        <v>12</v>
      </c>
      <c r="E5" s="74"/>
      <c r="F5" s="74"/>
      <c r="H5" s="6" t="s">
        <v>44</v>
      </c>
      <c r="K5" s="16"/>
    </row>
    <row r="6" spans="1:11" ht="21" customHeight="1" x14ac:dyDescent="0.2">
      <c r="A6" s="23"/>
      <c r="B6" s="23"/>
      <c r="C6" s="23"/>
      <c r="D6" s="5" t="s">
        <v>13</v>
      </c>
      <c r="E6" s="75"/>
      <c r="F6" s="73"/>
      <c r="H6" s="6" t="s">
        <v>45</v>
      </c>
      <c r="K6" s="16"/>
    </row>
    <row r="7" spans="1:11" ht="21.75" customHeight="1" x14ac:dyDescent="0.2">
      <c r="G7" s="14"/>
      <c r="H7" s="14"/>
    </row>
    <row r="8" spans="1:11" ht="7.5" customHeight="1" x14ac:dyDescent="0.2"/>
    <row r="9" spans="1:11" ht="20.25" customHeight="1" x14ac:dyDescent="0.2">
      <c r="A9" s="5" t="s">
        <v>11</v>
      </c>
      <c r="B9" s="38" t="s">
        <v>8</v>
      </c>
      <c r="C9" s="39"/>
      <c r="D9" s="5" t="s">
        <v>23</v>
      </c>
      <c r="E9" s="5" t="s">
        <v>6</v>
      </c>
      <c r="F9" s="5" t="s">
        <v>7</v>
      </c>
      <c r="G9" s="5" t="s">
        <v>22</v>
      </c>
      <c r="H9" s="28" t="s">
        <v>31</v>
      </c>
    </row>
    <row r="10" spans="1:11" ht="18" customHeight="1" x14ac:dyDescent="0.2">
      <c r="A10" s="5">
        <v>1</v>
      </c>
      <c r="B10" s="59"/>
      <c r="C10" s="60"/>
      <c r="D10" s="15"/>
      <c r="E10" s="15"/>
      <c r="F10" s="55"/>
      <c r="G10" s="61"/>
      <c r="H10" s="15"/>
    </row>
    <row r="11" spans="1:11" ht="18" customHeight="1" x14ac:dyDescent="0.2">
      <c r="A11" s="5">
        <v>2</v>
      </c>
      <c r="B11" s="59"/>
      <c r="C11" s="60"/>
      <c r="D11" s="15"/>
      <c r="E11" s="15"/>
      <c r="F11" s="55"/>
      <c r="G11" s="61"/>
      <c r="H11" s="15"/>
    </row>
    <row r="12" spans="1:11" ht="18" customHeight="1" x14ac:dyDescent="0.2">
      <c r="A12" s="5">
        <v>3</v>
      </c>
      <c r="B12" s="59"/>
      <c r="C12" s="60"/>
      <c r="D12" s="15"/>
      <c r="E12" s="15"/>
      <c r="F12" s="55"/>
      <c r="G12" s="21"/>
      <c r="H12" s="15"/>
    </row>
    <row r="13" spans="1:11" ht="18" customHeight="1" x14ac:dyDescent="0.2">
      <c r="A13" s="5">
        <v>4</v>
      </c>
      <c r="B13" s="59"/>
      <c r="C13" s="60"/>
      <c r="D13" s="15"/>
      <c r="E13" s="15"/>
      <c r="F13" s="55"/>
      <c r="G13" s="21"/>
      <c r="H13" s="15"/>
    </row>
    <row r="14" spans="1:11" ht="18" customHeight="1" x14ac:dyDescent="0.2">
      <c r="A14" s="5">
        <v>5</v>
      </c>
      <c r="B14" s="59"/>
      <c r="C14" s="60"/>
      <c r="D14" s="15"/>
      <c r="E14" s="15"/>
      <c r="F14" s="55"/>
      <c r="G14" s="21"/>
      <c r="H14" s="15"/>
    </row>
    <row r="15" spans="1:11" ht="18" customHeight="1" x14ac:dyDescent="0.2">
      <c r="A15" s="5">
        <v>6</v>
      </c>
      <c r="B15" s="59"/>
      <c r="C15" s="60"/>
      <c r="D15" s="15"/>
      <c r="E15" s="15"/>
      <c r="F15" s="55"/>
      <c r="G15" s="21"/>
      <c r="H15" s="15"/>
    </row>
    <row r="16" spans="1:11" ht="18" customHeight="1" x14ac:dyDescent="0.2">
      <c r="A16" s="5">
        <v>7</v>
      </c>
      <c r="B16" s="59"/>
      <c r="C16" s="60"/>
      <c r="D16" s="15"/>
      <c r="E16" s="15"/>
      <c r="F16" s="55"/>
      <c r="G16" s="21"/>
      <c r="H16" s="15"/>
    </row>
    <row r="17" spans="1:8" ht="18" customHeight="1" x14ac:dyDescent="0.2">
      <c r="A17" s="5">
        <v>8</v>
      </c>
      <c r="B17" s="59"/>
      <c r="C17" s="60"/>
      <c r="D17" s="15"/>
      <c r="E17" s="15"/>
      <c r="F17" s="55"/>
      <c r="G17" s="21"/>
      <c r="H17" s="15"/>
    </row>
    <row r="18" spans="1:8" ht="18" customHeight="1" x14ac:dyDescent="0.2">
      <c r="A18" s="5">
        <v>9</v>
      </c>
      <c r="B18" s="59"/>
      <c r="C18" s="60"/>
      <c r="D18" s="15"/>
      <c r="E18" s="15"/>
      <c r="F18" s="55"/>
      <c r="G18" s="21"/>
      <c r="H18" s="15"/>
    </row>
    <row r="19" spans="1:8" ht="18" customHeight="1" x14ac:dyDescent="0.2">
      <c r="A19" s="5">
        <v>10</v>
      </c>
      <c r="B19" s="59"/>
      <c r="C19" s="60"/>
      <c r="D19" s="15"/>
      <c r="E19" s="15"/>
      <c r="F19" s="55"/>
      <c r="G19" s="21"/>
      <c r="H19" s="15"/>
    </row>
    <row r="20" spans="1:8" ht="18" customHeight="1" x14ac:dyDescent="0.2">
      <c r="G20" s="8"/>
      <c r="H20" s="8"/>
    </row>
    <row r="21" spans="1:8" ht="20.25" customHeight="1" x14ac:dyDescent="0.2">
      <c r="A21" s="5" t="s">
        <v>11</v>
      </c>
      <c r="B21" s="38" t="s">
        <v>8</v>
      </c>
      <c r="C21" s="39"/>
      <c r="D21" s="5" t="s">
        <v>23</v>
      </c>
      <c r="E21" s="5" t="s">
        <v>6</v>
      </c>
      <c r="F21" s="5" t="s">
        <v>7</v>
      </c>
      <c r="G21" s="5" t="s">
        <v>22</v>
      </c>
      <c r="H21" s="28" t="s">
        <v>31</v>
      </c>
    </row>
    <row r="22" spans="1:8" ht="18" customHeight="1" x14ac:dyDescent="0.2">
      <c r="A22" s="29">
        <v>1</v>
      </c>
      <c r="B22" s="62"/>
      <c r="C22" s="63"/>
      <c r="D22" s="15"/>
      <c r="E22" s="15"/>
      <c r="F22" s="55"/>
      <c r="G22" s="61"/>
      <c r="H22" s="15"/>
    </row>
    <row r="23" spans="1:8" ht="18" customHeight="1" thickBot="1" x14ac:dyDescent="0.25">
      <c r="A23" s="47"/>
      <c r="B23" s="64"/>
      <c r="C23" s="65"/>
      <c r="D23" s="53"/>
      <c r="E23" s="53"/>
      <c r="F23" s="56"/>
      <c r="G23" s="66"/>
      <c r="H23" s="53"/>
    </row>
    <row r="24" spans="1:8" ht="18" customHeight="1" x14ac:dyDescent="0.2">
      <c r="A24" s="46">
        <v>2</v>
      </c>
      <c r="B24" s="67"/>
      <c r="C24" s="68"/>
      <c r="D24" s="44"/>
      <c r="E24" s="44"/>
      <c r="F24" s="43"/>
      <c r="G24" s="45"/>
      <c r="H24" s="44"/>
    </row>
    <row r="25" spans="1:8" ht="18" customHeight="1" thickBot="1" x14ac:dyDescent="0.25">
      <c r="A25" s="46"/>
      <c r="B25" s="67"/>
      <c r="C25" s="68"/>
      <c r="D25" s="48"/>
      <c r="E25" s="48"/>
      <c r="F25" s="42"/>
      <c r="G25" s="49"/>
      <c r="H25" s="48"/>
    </row>
    <row r="26" spans="1:8" ht="18" customHeight="1" x14ac:dyDescent="0.2">
      <c r="A26" s="50">
        <v>3</v>
      </c>
      <c r="B26" s="69"/>
      <c r="C26" s="70"/>
      <c r="D26" s="51"/>
      <c r="E26" s="51"/>
      <c r="F26" s="57"/>
      <c r="G26" s="52"/>
      <c r="H26" s="51"/>
    </row>
    <row r="27" spans="1:8" ht="18" customHeight="1" thickBot="1" x14ac:dyDescent="0.25">
      <c r="A27" s="47"/>
      <c r="B27" s="64"/>
      <c r="C27" s="65"/>
      <c r="D27" s="53"/>
      <c r="E27" s="53"/>
      <c r="F27" s="56"/>
      <c r="G27" s="54"/>
      <c r="H27" s="53"/>
    </row>
    <row r="28" spans="1:8" ht="18" customHeight="1" x14ac:dyDescent="0.2">
      <c r="A28" s="46">
        <v>4</v>
      </c>
      <c r="B28" s="67"/>
      <c r="C28" s="68"/>
      <c r="D28" s="44"/>
      <c r="E28" s="44"/>
      <c r="F28" s="43"/>
      <c r="G28" s="45"/>
      <c r="H28" s="44"/>
    </row>
    <row r="29" spans="1:8" ht="18" customHeight="1" thickBot="1" x14ac:dyDescent="0.25">
      <c r="A29" s="46"/>
      <c r="B29" s="67"/>
      <c r="C29" s="68"/>
      <c r="D29" s="48"/>
      <c r="E29" s="48"/>
      <c r="F29" s="42"/>
      <c r="G29" s="49"/>
      <c r="H29" s="48"/>
    </row>
    <row r="30" spans="1:8" ht="18" customHeight="1" x14ac:dyDescent="0.2">
      <c r="A30" s="50">
        <v>5</v>
      </c>
      <c r="B30" s="69"/>
      <c r="C30" s="70"/>
      <c r="D30" s="51"/>
      <c r="E30" s="51"/>
      <c r="F30" s="57"/>
      <c r="G30" s="52"/>
      <c r="H30" s="51"/>
    </row>
    <row r="31" spans="1:8" ht="18" customHeight="1" thickBot="1" x14ac:dyDescent="0.25">
      <c r="A31" s="47"/>
      <c r="B31" s="64"/>
      <c r="C31" s="65"/>
      <c r="D31" s="53"/>
      <c r="E31" s="53"/>
      <c r="F31" s="56"/>
      <c r="G31" s="54"/>
      <c r="H31" s="53"/>
    </row>
    <row r="32" spans="1:8" ht="18" customHeight="1" x14ac:dyDescent="0.2">
      <c r="A32" s="46">
        <v>6</v>
      </c>
      <c r="B32" s="67"/>
      <c r="C32" s="68"/>
      <c r="D32" s="44"/>
      <c r="E32" s="44"/>
      <c r="F32" s="43"/>
      <c r="G32" s="45"/>
      <c r="H32" s="44"/>
    </row>
    <row r="33" spans="1:8" ht="18" customHeight="1" thickBot="1" x14ac:dyDescent="0.25">
      <c r="A33" s="46"/>
      <c r="B33" s="67"/>
      <c r="C33" s="68"/>
      <c r="D33" s="48"/>
      <c r="E33" s="48"/>
      <c r="F33" s="42"/>
      <c r="G33" s="49"/>
      <c r="H33" s="48"/>
    </row>
    <row r="34" spans="1:8" ht="18" customHeight="1" x14ac:dyDescent="0.2">
      <c r="A34" s="50">
        <v>7</v>
      </c>
      <c r="B34" s="69"/>
      <c r="C34" s="70"/>
      <c r="D34" s="51"/>
      <c r="E34" s="51"/>
      <c r="F34" s="57"/>
      <c r="G34" s="52"/>
      <c r="H34" s="51"/>
    </row>
    <row r="35" spans="1:8" ht="18" customHeight="1" thickBot="1" x14ac:dyDescent="0.25">
      <c r="A35" s="47"/>
      <c r="B35" s="64"/>
      <c r="C35" s="65"/>
      <c r="D35" s="53"/>
      <c r="E35" s="53"/>
      <c r="F35" s="56"/>
      <c r="G35" s="54"/>
      <c r="H35" s="53"/>
    </row>
    <row r="36" spans="1:8" ht="18" customHeight="1" x14ac:dyDescent="0.2">
      <c r="A36" s="46">
        <v>8</v>
      </c>
      <c r="B36" s="67"/>
      <c r="C36" s="68"/>
      <c r="D36" s="44"/>
      <c r="E36" s="44"/>
      <c r="F36" s="43"/>
      <c r="G36" s="45"/>
      <c r="H36" s="44"/>
    </row>
    <row r="37" spans="1:8" ht="18" customHeight="1" thickBot="1" x14ac:dyDescent="0.25">
      <c r="A37" s="46"/>
      <c r="B37" s="67"/>
      <c r="C37" s="68"/>
      <c r="D37" s="48"/>
      <c r="E37" s="48"/>
      <c r="F37" s="42"/>
      <c r="G37" s="49"/>
      <c r="H37" s="48"/>
    </row>
    <row r="38" spans="1:8" ht="18" customHeight="1" x14ac:dyDescent="0.2">
      <c r="A38" s="50">
        <v>9</v>
      </c>
      <c r="B38" s="69"/>
      <c r="C38" s="70"/>
      <c r="D38" s="51"/>
      <c r="E38" s="51"/>
      <c r="F38" s="57"/>
      <c r="G38" s="52"/>
      <c r="H38" s="51"/>
    </row>
    <row r="39" spans="1:8" ht="18" customHeight="1" thickBot="1" x14ac:dyDescent="0.25">
      <c r="A39" s="47"/>
      <c r="B39" s="64"/>
      <c r="C39" s="65"/>
      <c r="D39" s="53"/>
      <c r="E39" s="53"/>
      <c r="F39" s="56"/>
      <c r="G39" s="54"/>
      <c r="H39" s="53"/>
    </row>
    <row r="40" spans="1:8" ht="18" customHeight="1" x14ac:dyDescent="0.2">
      <c r="A40" s="46">
        <v>10</v>
      </c>
      <c r="B40" s="67"/>
      <c r="C40" s="68"/>
      <c r="D40" s="44"/>
      <c r="E40" s="44"/>
      <c r="F40" s="43"/>
      <c r="G40" s="45"/>
      <c r="H40" s="44"/>
    </row>
    <row r="41" spans="1:8" ht="18" customHeight="1" x14ac:dyDescent="0.2">
      <c r="A41" s="30"/>
      <c r="B41" s="71"/>
      <c r="C41" s="72"/>
      <c r="D41" s="15"/>
      <c r="E41" s="15"/>
      <c r="F41" s="55"/>
      <c r="G41" s="21"/>
      <c r="H41" s="15"/>
    </row>
    <row r="43" spans="1:8" x14ac:dyDescent="0.2">
      <c r="D43" s="7"/>
      <c r="E43" s="19"/>
    </row>
    <row r="44" spans="1:8" x14ac:dyDescent="0.2">
      <c r="D44" s="5"/>
      <c r="E44" s="5" t="s">
        <v>30</v>
      </c>
      <c r="F44" s="24" t="s">
        <v>27</v>
      </c>
      <c r="G44" s="37" t="s">
        <v>28</v>
      </c>
      <c r="H44" s="37"/>
    </row>
    <row r="45" spans="1:8" x14ac:dyDescent="0.2">
      <c r="D45" s="28" t="s">
        <v>32</v>
      </c>
      <c r="E45" s="20"/>
      <c r="F45" s="26">
        <f>E45*1700</f>
        <v>0</v>
      </c>
      <c r="G45" s="31" t="str">
        <f>IF(ISBLANK(E3),"",F45+F46+E47+F48)</f>
        <v/>
      </c>
      <c r="H45" s="32"/>
    </row>
    <row r="46" spans="1:8" x14ac:dyDescent="0.2">
      <c r="D46" s="28" t="s">
        <v>34</v>
      </c>
      <c r="E46" s="27"/>
      <c r="F46" s="26">
        <f>E46*1600</f>
        <v>0</v>
      </c>
      <c r="G46" s="33"/>
      <c r="H46" s="34"/>
    </row>
    <row r="47" spans="1:8" x14ac:dyDescent="0.2">
      <c r="D47" s="28" t="s">
        <v>35</v>
      </c>
      <c r="E47" s="27"/>
      <c r="F47" s="26">
        <f>E47*1500</f>
        <v>0</v>
      </c>
      <c r="G47" s="33"/>
      <c r="H47" s="34"/>
    </row>
    <row r="48" spans="1:8" x14ac:dyDescent="0.2">
      <c r="D48" s="28" t="s">
        <v>33</v>
      </c>
      <c r="E48" s="20"/>
      <c r="F48" s="26">
        <f>E48*1400</f>
        <v>0</v>
      </c>
      <c r="G48" s="35"/>
      <c r="H48" s="36"/>
    </row>
    <row r="50" spans="8:8" x14ac:dyDescent="0.2">
      <c r="H50" s="25" t="s">
        <v>29</v>
      </c>
    </row>
  </sheetData>
  <sheetProtection sheet="1" insertColumns="0" insertRows="0" deleteColumns="0" deleteRows="0"/>
  <mergeCells count="39">
    <mergeCell ref="B38:C39"/>
    <mergeCell ref="A1:H1"/>
    <mergeCell ref="G45:H48"/>
    <mergeCell ref="G44:H44"/>
    <mergeCell ref="B10:C10"/>
    <mergeCell ref="B9:C9"/>
    <mergeCell ref="B11:C11"/>
    <mergeCell ref="B13:C13"/>
    <mergeCell ref="B14:C14"/>
    <mergeCell ref="B18:C18"/>
    <mergeCell ref="B19:C19"/>
    <mergeCell ref="B21:C21"/>
    <mergeCell ref="B22:C23"/>
    <mergeCell ref="A38:A39"/>
    <mergeCell ref="A40:A41"/>
    <mergeCell ref="A26:A27"/>
    <mergeCell ref="A28:A29"/>
    <mergeCell ref="A30:A31"/>
    <mergeCell ref="A32:A33"/>
    <mergeCell ref="A34:A35"/>
    <mergeCell ref="A36:A37"/>
    <mergeCell ref="B26:C27"/>
    <mergeCell ref="B40:C41"/>
    <mergeCell ref="B28:C29"/>
    <mergeCell ref="B30:C31"/>
    <mergeCell ref="B32:C33"/>
    <mergeCell ref="B34:C35"/>
    <mergeCell ref="B36:C37"/>
    <mergeCell ref="A24:A25"/>
    <mergeCell ref="B15:C15"/>
    <mergeCell ref="B16:C16"/>
    <mergeCell ref="B17:C17"/>
    <mergeCell ref="B12:C12"/>
    <mergeCell ref="B24:C25"/>
    <mergeCell ref="E5:F5"/>
    <mergeCell ref="E6:F6"/>
    <mergeCell ref="E3:F3"/>
    <mergeCell ref="E4:F4"/>
    <mergeCell ref="A22:A23"/>
  </mergeCells>
  <phoneticPr fontId="2"/>
  <dataValidations count="6">
    <dataValidation imeMode="hiragana" allowBlank="1" showInputMessage="1" showErrorMessage="1" sqref="E24:E41" xr:uid="{00000000-0002-0000-0100-000000000000}"/>
    <dataValidation imeMode="halfAlpha" allowBlank="1" showInputMessage="1" showErrorMessage="1" sqref="E6:F6" xr:uid="{00000000-0002-0000-0100-000001000000}"/>
    <dataValidation imeMode="halfAlpha" allowBlank="1" showInputMessage="1" showErrorMessage="1" promptTitle="重要なお願い！" prompt="組合せに関する問合せを行いますので、必ず連絡の取れる携帯電話の番号を入力してください。" sqref="E5:F5" xr:uid="{00000000-0002-0000-0100-000003000000}"/>
    <dataValidation allowBlank="1" showInputMessage="1" showErrorMessage="1" promptTitle="お願い！" prompt="全ての部分に入力をお願いします。_x000a_今年度（公財）日本バドミントン協会に登録済みの選手のみエントリー可能です。" sqref="E3:F3" xr:uid="{00000000-0002-0000-0100-000004000000}"/>
    <dataValidation type="list" allowBlank="1" showInputMessage="1" showErrorMessage="1" sqref="B10:C19" xr:uid="{A35FD49B-0294-4B0F-9589-766CE1C6F530}">
      <formula1>"MS,WS,　"</formula1>
    </dataValidation>
    <dataValidation type="list" allowBlank="1" showInputMessage="1" showErrorMessage="1" sqref="B22:C41" xr:uid="{F72FDD81-DD66-4858-ADC1-66D797CB19DD}">
      <formula1>"MD,WD,　"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scale="9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8BCDA-420D-4A2F-AAED-961943FA3998}">
  <dimension ref="A1:O12"/>
  <sheetViews>
    <sheetView workbookViewId="0">
      <selection activeCell="L18" sqref="L18"/>
    </sheetView>
  </sheetViews>
  <sheetFormatPr defaultRowHeight="13.2" x14ac:dyDescent="0.2"/>
  <sheetData>
    <row r="1" spans="1:15" ht="17.399999999999999" customHeight="1" x14ac:dyDescent="0.2">
      <c r="A1" s="41" t="s">
        <v>40</v>
      </c>
      <c r="B1" s="41"/>
      <c r="C1" s="41"/>
      <c r="D1" s="41"/>
      <c r="F1" s="41" t="s">
        <v>42</v>
      </c>
      <c r="G1" s="41"/>
      <c r="H1" s="41"/>
      <c r="I1" s="41"/>
      <c r="J1" s="41"/>
      <c r="K1" s="41"/>
      <c r="L1" s="41"/>
      <c r="M1" s="41"/>
      <c r="N1" s="41"/>
      <c r="O1" s="41"/>
    </row>
    <row r="2" spans="1:15" ht="17.399999999999999" customHeight="1" x14ac:dyDescent="0.2">
      <c r="A2" s="40" t="s">
        <v>8</v>
      </c>
      <c r="B2" s="40" t="s">
        <v>39</v>
      </c>
      <c r="C2" s="40" t="s">
        <v>41</v>
      </c>
      <c r="D2" s="40" t="s">
        <v>7</v>
      </c>
      <c r="F2" s="40" t="s">
        <v>8</v>
      </c>
      <c r="G2" s="40" t="s">
        <v>39</v>
      </c>
      <c r="H2" s="40" t="s">
        <v>41</v>
      </c>
      <c r="I2" s="40" t="s">
        <v>7</v>
      </c>
      <c r="J2" s="40"/>
      <c r="K2" s="40"/>
      <c r="L2" s="40" t="s">
        <v>8</v>
      </c>
      <c r="M2" s="40" t="s">
        <v>39</v>
      </c>
      <c r="N2" s="40" t="s">
        <v>41</v>
      </c>
      <c r="O2" s="40" t="s">
        <v>7</v>
      </c>
    </row>
    <row r="3" spans="1:15" x14ac:dyDescent="0.2">
      <c r="A3">
        <f>申込入力!B10</f>
        <v>0</v>
      </c>
      <c r="B3">
        <f>申込入力!D10</f>
        <v>0</v>
      </c>
      <c r="C3">
        <f>申込入力!E10</f>
        <v>0</v>
      </c>
      <c r="D3">
        <f>申込入力!F10</f>
        <v>0</v>
      </c>
      <c r="F3">
        <f>申込入力!B22</f>
        <v>0</v>
      </c>
      <c r="G3">
        <f>申込入力!D22</f>
        <v>0</v>
      </c>
      <c r="H3">
        <f>申込入力!E22</f>
        <v>0</v>
      </c>
      <c r="I3">
        <f>申込入力!F22</f>
        <v>0</v>
      </c>
      <c r="L3">
        <f>F3</f>
        <v>0</v>
      </c>
      <c r="M3">
        <f>申込入力!D23</f>
        <v>0</v>
      </c>
      <c r="N3">
        <f>申込入力!E23</f>
        <v>0</v>
      </c>
      <c r="O3">
        <f>申込入力!F23</f>
        <v>0</v>
      </c>
    </row>
    <row r="4" spans="1:15" x14ac:dyDescent="0.2">
      <c r="A4">
        <f>申込入力!B11</f>
        <v>0</v>
      </c>
      <c r="B4">
        <f>申込入力!D11</f>
        <v>0</v>
      </c>
      <c r="C4">
        <f>申込入力!E11</f>
        <v>0</v>
      </c>
      <c r="D4">
        <f>申込入力!F11</f>
        <v>0</v>
      </c>
      <c r="F4">
        <f>申込入力!B24</f>
        <v>0</v>
      </c>
      <c r="G4">
        <f>申込入力!D24</f>
        <v>0</v>
      </c>
      <c r="H4">
        <f>申込入力!E24</f>
        <v>0</v>
      </c>
      <c r="I4">
        <f>申込入力!F24</f>
        <v>0</v>
      </c>
      <c r="L4">
        <f t="shared" ref="L4:L12" si="0">F4</f>
        <v>0</v>
      </c>
      <c r="M4">
        <f>申込入力!D25</f>
        <v>0</v>
      </c>
      <c r="N4">
        <f>申込入力!E25</f>
        <v>0</v>
      </c>
      <c r="O4">
        <f>申込入力!F25</f>
        <v>0</v>
      </c>
    </row>
    <row r="5" spans="1:15" x14ac:dyDescent="0.2">
      <c r="A5">
        <f>申込入力!B12</f>
        <v>0</v>
      </c>
      <c r="B5">
        <f>申込入力!D12</f>
        <v>0</v>
      </c>
      <c r="C5">
        <f>申込入力!E12</f>
        <v>0</v>
      </c>
      <c r="D5">
        <f>申込入力!F12</f>
        <v>0</v>
      </c>
      <c r="F5">
        <f>申込入力!B26</f>
        <v>0</v>
      </c>
      <c r="G5">
        <f>申込入力!D26</f>
        <v>0</v>
      </c>
      <c r="H5">
        <f>申込入力!E26</f>
        <v>0</v>
      </c>
      <c r="I5">
        <f>申込入力!F26</f>
        <v>0</v>
      </c>
      <c r="L5">
        <f t="shared" si="0"/>
        <v>0</v>
      </c>
      <c r="M5">
        <f>申込入力!D27</f>
        <v>0</v>
      </c>
      <c r="N5">
        <f>申込入力!E27</f>
        <v>0</v>
      </c>
      <c r="O5">
        <f>申込入力!F27</f>
        <v>0</v>
      </c>
    </row>
    <row r="6" spans="1:15" x14ac:dyDescent="0.2">
      <c r="A6">
        <f>申込入力!B13</f>
        <v>0</v>
      </c>
      <c r="B6">
        <f>申込入力!D13</f>
        <v>0</v>
      </c>
      <c r="C6">
        <f>申込入力!E13</f>
        <v>0</v>
      </c>
      <c r="D6">
        <f>申込入力!F13</f>
        <v>0</v>
      </c>
      <c r="F6">
        <f>申込入力!B28</f>
        <v>0</v>
      </c>
      <c r="G6">
        <f>申込入力!D28</f>
        <v>0</v>
      </c>
      <c r="H6">
        <f>申込入力!E28</f>
        <v>0</v>
      </c>
      <c r="I6">
        <f>申込入力!F28</f>
        <v>0</v>
      </c>
      <c r="L6">
        <f t="shared" si="0"/>
        <v>0</v>
      </c>
      <c r="M6">
        <f>申込入力!D29</f>
        <v>0</v>
      </c>
      <c r="N6">
        <f>申込入力!E29</f>
        <v>0</v>
      </c>
      <c r="O6">
        <f>申込入力!F29</f>
        <v>0</v>
      </c>
    </row>
    <row r="7" spans="1:15" x14ac:dyDescent="0.2">
      <c r="A7">
        <f>申込入力!B14</f>
        <v>0</v>
      </c>
      <c r="B7">
        <f>申込入力!D14</f>
        <v>0</v>
      </c>
      <c r="C7">
        <f>申込入力!E14</f>
        <v>0</v>
      </c>
      <c r="D7">
        <f>申込入力!F14</f>
        <v>0</v>
      </c>
      <c r="F7">
        <f>申込入力!B30</f>
        <v>0</v>
      </c>
      <c r="G7">
        <f>申込入力!D30</f>
        <v>0</v>
      </c>
      <c r="H7">
        <f>申込入力!E30</f>
        <v>0</v>
      </c>
      <c r="I7">
        <f>申込入力!F30</f>
        <v>0</v>
      </c>
      <c r="L7">
        <f t="shared" si="0"/>
        <v>0</v>
      </c>
      <c r="M7">
        <f>申込入力!D31</f>
        <v>0</v>
      </c>
      <c r="N7">
        <f>申込入力!E31</f>
        <v>0</v>
      </c>
      <c r="O7">
        <f>申込入力!F31</f>
        <v>0</v>
      </c>
    </row>
    <row r="8" spans="1:15" x14ac:dyDescent="0.2">
      <c r="A8">
        <f>申込入力!B15</f>
        <v>0</v>
      </c>
      <c r="B8">
        <f>申込入力!D15</f>
        <v>0</v>
      </c>
      <c r="C8">
        <f>申込入力!E15</f>
        <v>0</v>
      </c>
      <c r="D8">
        <f>申込入力!F15</f>
        <v>0</v>
      </c>
      <c r="F8">
        <f>申込入力!B32</f>
        <v>0</v>
      </c>
      <c r="G8">
        <f>申込入力!D32</f>
        <v>0</v>
      </c>
      <c r="H8">
        <f>申込入力!E32</f>
        <v>0</v>
      </c>
      <c r="I8">
        <f>申込入力!F32</f>
        <v>0</v>
      </c>
      <c r="L8">
        <f t="shared" si="0"/>
        <v>0</v>
      </c>
      <c r="M8">
        <f>申込入力!D33</f>
        <v>0</v>
      </c>
      <c r="N8">
        <f>申込入力!E33</f>
        <v>0</v>
      </c>
      <c r="O8">
        <f>申込入力!F33</f>
        <v>0</v>
      </c>
    </row>
    <row r="9" spans="1:15" x14ac:dyDescent="0.2">
      <c r="A9">
        <f>申込入力!B16</f>
        <v>0</v>
      </c>
      <c r="B9">
        <f>申込入力!D16</f>
        <v>0</v>
      </c>
      <c r="C9">
        <f>申込入力!E16</f>
        <v>0</v>
      </c>
      <c r="D9">
        <f>申込入力!F16</f>
        <v>0</v>
      </c>
      <c r="F9">
        <f>申込入力!B34</f>
        <v>0</v>
      </c>
      <c r="G9">
        <f>申込入力!D34</f>
        <v>0</v>
      </c>
      <c r="H9">
        <f>申込入力!E34</f>
        <v>0</v>
      </c>
      <c r="I9">
        <f>申込入力!F34</f>
        <v>0</v>
      </c>
      <c r="L9">
        <f t="shared" si="0"/>
        <v>0</v>
      </c>
      <c r="M9">
        <f>申込入力!D35</f>
        <v>0</v>
      </c>
      <c r="N9">
        <f>申込入力!E35</f>
        <v>0</v>
      </c>
      <c r="O9">
        <f>申込入力!F35</f>
        <v>0</v>
      </c>
    </row>
    <row r="10" spans="1:15" x14ac:dyDescent="0.2">
      <c r="A10">
        <f>申込入力!B17</f>
        <v>0</v>
      </c>
      <c r="B10">
        <f>申込入力!D17</f>
        <v>0</v>
      </c>
      <c r="C10">
        <f>申込入力!E17</f>
        <v>0</v>
      </c>
      <c r="D10">
        <f>申込入力!F17</f>
        <v>0</v>
      </c>
      <c r="F10">
        <f>申込入力!B36</f>
        <v>0</v>
      </c>
      <c r="G10">
        <f>申込入力!D36</f>
        <v>0</v>
      </c>
      <c r="H10">
        <f>申込入力!E36</f>
        <v>0</v>
      </c>
      <c r="I10">
        <f>申込入力!F36</f>
        <v>0</v>
      </c>
      <c r="L10">
        <f t="shared" si="0"/>
        <v>0</v>
      </c>
      <c r="M10">
        <f>申込入力!D37</f>
        <v>0</v>
      </c>
      <c r="N10">
        <f>申込入力!E37</f>
        <v>0</v>
      </c>
      <c r="O10">
        <f>申込入力!F37</f>
        <v>0</v>
      </c>
    </row>
    <row r="11" spans="1:15" x14ac:dyDescent="0.2">
      <c r="A11">
        <f>申込入力!B18</f>
        <v>0</v>
      </c>
      <c r="B11">
        <f>申込入力!D18</f>
        <v>0</v>
      </c>
      <c r="C11">
        <f>申込入力!E18</f>
        <v>0</v>
      </c>
      <c r="D11">
        <f>申込入力!F18</f>
        <v>0</v>
      </c>
      <c r="F11">
        <f>申込入力!B38</f>
        <v>0</v>
      </c>
      <c r="G11">
        <f>申込入力!D38</f>
        <v>0</v>
      </c>
      <c r="H11">
        <f>申込入力!E38</f>
        <v>0</v>
      </c>
      <c r="I11">
        <f>申込入力!F38</f>
        <v>0</v>
      </c>
      <c r="L11">
        <f t="shared" si="0"/>
        <v>0</v>
      </c>
      <c r="M11">
        <f>申込入力!D39</f>
        <v>0</v>
      </c>
      <c r="N11">
        <f>申込入力!E39</f>
        <v>0</v>
      </c>
      <c r="O11">
        <f>申込入力!F39</f>
        <v>0</v>
      </c>
    </row>
    <row r="12" spans="1:15" x14ac:dyDescent="0.2">
      <c r="A12">
        <f>申込入力!B19</f>
        <v>0</v>
      </c>
      <c r="B12">
        <f>申込入力!D19</f>
        <v>0</v>
      </c>
      <c r="C12">
        <f>申込入力!E19</f>
        <v>0</v>
      </c>
      <c r="D12">
        <f>申込入力!F19</f>
        <v>0</v>
      </c>
      <c r="F12">
        <f>申込入力!B40</f>
        <v>0</v>
      </c>
      <c r="G12">
        <f>申込入力!D40</f>
        <v>0</v>
      </c>
      <c r="H12">
        <f>申込入力!E40</f>
        <v>0</v>
      </c>
      <c r="I12">
        <f>申込入力!F40</f>
        <v>0</v>
      </c>
      <c r="L12">
        <f t="shared" si="0"/>
        <v>0</v>
      </c>
      <c r="M12">
        <f>申込入力!D41</f>
        <v>0</v>
      </c>
      <c r="N12">
        <f>申込入力!E41</f>
        <v>0</v>
      </c>
      <c r="O12">
        <f>申込入力!F41</f>
        <v>0</v>
      </c>
    </row>
  </sheetData>
  <sheetProtection sheet="1" objects="1" scenarios="1"/>
  <mergeCells count="2">
    <mergeCell ref="A1:D1"/>
    <mergeCell ref="F1:O1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はじめに</vt:lpstr>
      <vt:lpstr>申込入力</vt:lpstr>
      <vt:lpstr>データ</vt:lpstr>
      <vt:lpstr>申込入力!Print_Area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村松高校</dc:creator>
  <cp:lastModifiedBy>katsumata</cp:lastModifiedBy>
  <cp:lastPrinted>2021-07-29T12:28:10Z</cp:lastPrinted>
  <dcterms:created xsi:type="dcterms:W3CDTF">2004-09-13T04:42:04Z</dcterms:created>
  <dcterms:modified xsi:type="dcterms:W3CDTF">2021-07-29T12:29:05Z</dcterms:modified>
</cp:coreProperties>
</file>