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県バド協会(中沢Ｔ）\県選手権大会（個人）\Ｒ２\"/>
    </mc:Choice>
  </mc:AlternateContent>
  <xr:revisionPtr revIDLastSave="0" documentId="8_{B26F51B4-559E-4E71-9E79-883E38A4CBE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推薦選手用" sheetId="2" r:id="rId1"/>
    <sheet name="学校枠用" sheetId="1" r:id="rId2"/>
    <sheet name="※使用禁止※事務局使用(推薦選手用)" sheetId="3" r:id="rId3"/>
    <sheet name="※使用禁止※事務局使用(学校枠用)" sheetId="4" r:id="rId4"/>
  </sheets>
  <calcPr calcId="191029"/>
</workbook>
</file>

<file path=xl/calcChain.xml><?xml version="1.0" encoding="utf-8"?>
<calcChain xmlns="http://schemas.openxmlformats.org/spreadsheetml/2006/main">
  <c r="N19" i="4" l="1"/>
  <c r="N20" i="4"/>
  <c r="N21" i="4"/>
  <c r="N22" i="4"/>
  <c r="N23" i="4"/>
  <c r="N24" i="4"/>
  <c r="N25" i="4"/>
  <c r="N18" i="4"/>
  <c r="N14" i="4"/>
  <c r="N15" i="4"/>
  <c r="N16" i="4"/>
  <c r="N13" i="4"/>
  <c r="O19" i="4"/>
  <c r="O20" i="4"/>
  <c r="O21" i="4"/>
  <c r="O22" i="4"/>
  <c r="O23" i="4"/>
  <c r="O24" i="4"/>
  <c r="O25" i="4"/>
  <c r="O18" i="4"/>
  <c r="O16" i="4"/>
  <c r="O14" i="4"/>
  <c r="O15" i="4"/>
  <c r="O13" i="4"/>
  <c r="G19" i="4"/>
  <c r="G20" i="4"/>
  <c r="G21" i="4"/>
  <c r="G22" i="4"/>
  <c r="G23" i="4"/>
  <c r="G24" i="4"/>
  <c r="G25" i="4"/>
  <c r="G18" i="4"/>
  <c r="G14" i="4"/>
  <c r="G15" i="4"/>
  <c r="G16" i="4"/>
  <c r="G13" i="4"/>
  <c r="D19" i="4"/>
  <c r="D20" i="4"/>
  <c r="D21" i="4"/>
  <c r="D22" i="4"/>
  <c r="D23" i="4"/>
  <c r="D24" i="4"/>
  <c r="D25" i="4"/>
  <c r="D18" i="4"/>
  <c r="C19" i="4"/>
  <c r="C20" i="4"/>
  <c r="C21" i="4"/>
  <c r="C22" i="4"/>
  <c r="C23" i="4"/>
  <c r="C24" i="4"/>
  <c r="C25" i="4"/>
  <c r="C18" i="4"/>
  <c r="D14" i="4"/>
  <c r="D15" i="4"/>
  <c r="D16" i="4"/>
  <c r="D13" i="4"/>
  <c r="C14" i="4"/>
  <c r="C15" i="4"/>
  <c r="C16" i="4"/>
  <c r="C13" i="4"/>
  <c r="L7" i="4"/>
  <c r="L6" i="4"/>
  <c r="L5" i="4"/>
  <c r="L4" i="4"/>
  <c r="J7" i="4"/>
  <c r="J6" i="4"/>
  <c r="J5" i="4"/>
  <c r="J4" i="4"/>
  <c r="K7" i="4"/>
  <c r="I7" i="4"/>
  <c r="K6" i="4"/>
  <c r="I6" i="4"/>
  <c r="K5" i="4"/>
  <c r="I5" i="4"/>
  <c r="K4" i="4"/>
  <c r="I4" i="4"/>
  <c r="H7" i="4"/>
  <c r="H6" i="4"/>
  <c r="H5" i="4"/>
  <c r="H4" i="4"/>
  <c r="G5" i="4"/>
  <c r="G6" i="4"/>
  <c r="G7" i="4"/>
  <c r="G4" i="4"/>
  <c r="F5" i="4"/>
  <c r="F6" i="4"/>
  <c r="F7" i="4"/>
  <c r="F4" i="4"/>
  <c r="E5" i="4"/>
  <c r="E6" i="4"/>
  <c r="E7" i="4"/>
  <c r="E4" i="4"/>
  <c r="D5" i="4"/>
  <c r="D4" i="4"/>
  <c r="B4" i="4"/>
  <c r="M16" i="4" s="1"/>
  <c r="L25" i="4"/>
  <c r="L24" i="4"/>
  <c r="L23" i="4"/>
  <c r="L22" i="4"/>
  <c r="L21" i="4"/>
  <c r="L20" i="4"/>
  <c r="L19" i="4"/>
  <c r="L18" i="4"/>
  <c r="L16" i="4"/>
  <c r="L15" i="4"/>
  <c r="L14" i="4"/>
  <c r="L13" i="4"/>
  <c r="E13" i="4" l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M18" i="4"/>
  <c r="M19" i="4"/>
  <c r="M20" i="4"/>
  <c r="M21" i="4"/>
  <c r="M22" i="4"/>
  <c r="M23" i="4"/>
  <c r="M24" i="4"/>
  <c r="M25" i="4"/>
  <c r="M13" i="4"/>
  <c r="M14" i="4"/>
  <c r="M15" i="4"/>
  <c r="M19" i="3"/>
  <c r="M20" i="3"/>
  <c r="M21" i="3"/>
  <c r="M22" i="3"/>
  <c r="M23" i="3"/>
  <c r="M24" i="3"/>
  <c r="M25" i="3"/>
  <c r="M18" i="3"/>
  <c r="M14" i="3"/>
  <c r="M15" i="3"/>
  <c r="M16" i="3"/>
  <c r="M13" i="3"/>
  <c r="L24" i="3"/>
  <c r="J14" i="3"/>
  <c r="J15" i="3"/>
  <c r="J16" i="3"/>
  <c r="J18" i="3"/>
  <c r="J19" i="3"/>
  <c r="J20" i="3"/>
  <c r="J21" i="3"/>
  <c r="J22" i="3"/>
  <c r="J23" i="3"/>
  <c r="J24" i="3"/>
  <c r="J25" i="3"/>
  <c r="J13" i="3"/>
  <c r="D19" i="3"/>
  <c r="D20" i="3"/>
  <c r="D21" i="3"/>
  <c r="D22" i="3"/>
  <c r="D23" i="3"/>
  <c r="D24" i="3"/>
  <c r="D25" i="3"/>
  <c r="D18" i="3"/>
  <c r="C19" i="3"/>
  <c r="L19" i="3" s="1"/>
  <c r="C20" i="3"/>
  <c r="L20" i="3" s="1"/>
  <c r="C21" i="3"/>
  <c r="L21" i="3" s="1"/>
  <c r="C22" i="3"/>
  <c r="L22" i="3" s="1"/>
  <c r="C23" i="3"/>
  <c r="L23" i="3" s="1"/>
  <c r="C24" i="3"/>
  <c r="C25" i="3"/>
  <c r="L25" i="3" s="1"/>
  <c r="C18" i="3"/>
  <c r="L18" i="3" s="1"/>
  <c r="D14" i="3"/>
  <c r="D15" i="3"/>
  <c r="D16" i="3"/>
  <c r="D13" i="3"/>
  <c r="C14" i="3"/>
  <c r="L14" i="3" s="1"/>
  <c r="C15" i="3"/>
  <c r="L15" i="3" s="1"/>
  <c r="C16" i="3"/>
  <c r="L16" i="3" s="1"/>
  <c r="C13" i="3"/>
  <c r="L13" i="3" s="1"/>
  <c r="J7" i="3"/>
  <c r="I7" i="3"/>
  <c r="H7" i="3"/>
  <c r="G7" i="3"/>
  <c r="J6" i="3"/>
  <c r="I6" i="3"/>
  <c r="H6" i="3"/>
  <c r="G6" i="3"/>
  <c r="J5" i="3"/>
  <c r="I5" i="3"/>
  <c r="H5" i="3"/>
  <c r="G5" i="3"/>
  <c r="I4" i="3"/>
  <c r="J4" i="3"/>
  <c r="H4" i="3"/>
  <c r="G4" i="3"/>
  <c r="F5" i="3"/>
  <c r="F6" i="3"/>
  <c r="F7" i="3"/>
  <c r="F4" i="3"/>
  <c r="E5" i="3"/>
  <c r="E6" i="3"/>
  <c r="E7" i="3"/>
  <c r="E4" i="3"/>
  <c r="D5" i="3"/>
  <c r="D4" i="3"/>
  <c r="B4" i="3"/>
  <c r="E13" i="3" s="1"/>
  <c r="E14" i="3" s="1"/>
  <c r="E15" i="3" s="1"/>
  <c r="E16" i="3" s="1"/>
  <c r="E17" i="3" s="1"/>
  <c r="F14" i="3"/>
  <c r="F15" i="3" s="1"/>
  <c r="F16" i="3" s="1"/>
  <c r="F17" i="3" s="1"/>
  <c r="K21" i="3" l="1"/>
  <c r="K14" i="3"/>
  <c r="K25" i="3"/>
  <c r="K23" i="3"/>
  <c r="K19" i="3"/>
  <c r="K16" i="3"/>
  <c r="K22" i="3"/>
  <c r="K15" i="3"/>
  <c r="K13" i="3"/>
  <c r="K24" i="3"/>
  <c r="K20" i="3"/>
  <c r="K18" i="3"/>
  <c r="F18" i="3"/>
  <c r="F19" i="3" s="1"/>
  <c r="F20" i="3" s="1"/>
  <c r="F21" i="3" s="1"/>
  <c r="F22" i="3" s="1"/>
  <c r="F23" i="3" s="1"/>
  <c r="F24" i="3" s="1"/>
  <c r="F25" i="3" s="1"/>
  <c r="E18" i="3"/>
  <c r="E19" i="3" s="1"/>
  <c r="E20" i="3" s="1"/>
  <c r="E21" i="3" s="1"/>
  <c r="E22" i="3" s="1"/>
  <c r="E23" i="3" s="1"/>
  <c r="E24" i="3" s="1"/>
  <c r="E25" i="3" s="1"/>
</calcChain>
</file>

<file path=xl/sharedStrings.xml><?xml version="1.0" encoding="utf-8"?>
<sst xmlns="http://schemas.openxmlformats.org/spreadsheetml/2006/main" count="150" uniqueCount="67">
  <si>
    <t>チーム名</t>
    <rPh sb="3" eb="4">
      <t>メイ</t>
    </rPh>
    <phoneticPr fontId="2"/>
  </si>
  <si>
    <t>住所</t>
    <rPh sb="0" eb="2">
      <t>ジュウショ</t>
    </rPh>
    <phoneticPr fontId="2"/>
  </si>
  <si>
    <t>〒</t>
    <phoneticPr fontId="2"/>
  </si>
  <si>
    <t>新潟県</t>
    <rPh sb="0" eb="3">
      <t>ニイガタケン</t>
    </rPh>
    <phoneticPr fontId="2"/>
  </si>
  <si>
    <t>電話</t>
    <rPh sb="0" eb="2">
      <t>デンワ</t>
    </rPh>
    <phoneticPr fontId="2"/>
  </si>
  <si>
    <t>ＦＡＸ</t>
    <phoneticPr fontId="2"/>
  </si>
  <si>
    <t>メールアドレス</t>
    <phoneticPr fontId="2"/>
  </si>
  <si>
    <t>シングルス</t>
    <phoneticPr fontId="2"/>
  </si>
  <si>
    <t>ランキング</t>
    <phoneticPr fontId="2"/>
  </si>
  <si>
    <t>ダブルス</t>
    <phoneticPr fontId="2"/>
  </si>
  <si>
    <t>ランキング</t>
    <phoneticPr fontId="2"/>
  </si>
  <si>
    <t>学年</t>
    <rPh sb="0" eb="2">
      <t>ガクネン</t>
    </rPh>
    <phoneticPr fontId="2"/>
  </si>
  <si>
    <t>男子　・　女子</t>
    <rPh sb="0" eb="2">
      <t>ダンシ</t>
    </rPh>
    <rPh sb="5" eb="7">
      <t>ジョシ</t>
    </rPh>
    <phoneticPr fontId="2"/>
  </si>
  <si>
    <t>監督氏名</t>
  </si>
  <si>
    <t>コーチ氏名</t>
    <rPh sb="3" eb="5">
      <t>シメイ</t>
    </rPh>
    <phoneticPr fontId="2"/>
  </si>
  <si>
    <t>氏　　　名</t>
    <rPh sb="0" eb="1">
      <t>シ</t>
    </rPh>
    <rPh sb="4" eb="5">
      <t>メイ</t>
    </rPh>
    <phoneticPr fontId="2"/>
  </si>
  <si>
    <t>競技役員</t>
    <rPh sb="0" eb="2">
      <t>キョウギ</t>
    </rPh>
    <rPh sb="2" eb="4">
      <t>ヤクイン</t>
    </rPh>
    <phoneticPr fontId="2"/>
  </si>
  <si>
    <t>（土）</t>
    <rPh sb="1" eb="2">
      <t>ド</t>
    </rPh>
    <phoneticPr fontId="2"/>
  </si>
  <si>
    <t>（日）</t>
    <rPh sb="1" eb="2">
      <t>ニチ</t>
    </rPh>
    <phoneticPr fontId="2"/>
  </si>
  <si>
    <t>氏　　　　　　　　　名</t>
    <rPh sb="0" eb="1">
      <t>シ</t>
    </rPh>
    <rPh sb="10" eb="11">
      <t>メイ</t>
    </rPh>
    <phoneticPr fontId="2"/>
  </si>
  <si>
    <t>競技役員弁当数
（大会事務局で用意）</t>
    <rPh sb="0" eb="2">
      <t>キョウギ</t>
    </rPh>
    <rPh sb="2" eb="4">
      <t>ヤクイン</t>
    </rPh>
    <rPh sb="4" eb="6">
      <t>ベントウ</t>
    </rPh>
    <rPh sb="6" eb="7">
      <t>スウ</t>
    </rPh>
    <rPh sb="9" eb="11">
      <t>タイカイ</t>
    </rPh>
    <rPh sb="11" eb="14">
      <t>ジムキョク</t>
    </rPh>
    <rPh sb="15" eb="17">
      <t>ヨウイ</t>
    </rPh>
    <phoneticPr fontId="2"/>
  </si>
  <si>
    <t>－</t>
    <phoneticPr fontId="2"/>
  </si>
  <si>
    <t>申し込み責任者</t>
    <rPh sb="0" eb="1">
      <t>モウ</t>
    </rPh>
    <rPh sb="2" eb="3">
      <t>コ</t>
    </rPh>
    <rPh sb="4" eb="7">
      <t>セキニンシャ</t>
    </rPh>
    <phoneticPr fontId="2"/>
  </si>
  <si>
    <t>氏名</t>
    <rPh sb="0" eb="2">
      <t>シメイ</t>
    </rPh>
    <phoneticPr fontId="2"/>
  </si>
  <si>
    <t>登録番号</t>
    <rPh sb="0" eb="2">
      <t>トウロク</t>
    </rPh>
    <rPh sb="2" eb="4">
      <t>バンゴウ</t>
    </rPh>
    <phoneticPr fontId="2"/>
  </si>
  <si>
    <t>ご協力をお願いします。</t>
    <rPh sb="1" eb="3">
      <t>キョウリョク</t>
    </rPh>
    <rPh sb="5" eb="6">
      <t>ネガ</t>
    </rPh>
    <phoneticPr fontId="2"/>
  </si>
  <si>
    <t>協会登録チーム名</t>
    <rPh sb="0" eb="2">
      <t>キョウカイ</t>
    </rPh>
    <rPh sb="2" eb="4">
      <t>トウロク</t>
    </rPh>
    <rPh sb="7" eb="8">
      <t>メイ</t>
    </rPh>
    <phoneticPr fontId="2"/>
  </si>
  <si>
    <t>※監督は、責任のとれる成人の方をお願いします。
※コーチの最大人数は、エントリー数。</t>
    <rPh sb="1" eb="3">
      <t>カントク</t>
    </rPh>
    <rPh sb="5" eb="7">
      <t>セキニン</t>
    </rPh>
    <rPh sb="11" eb="13">
      <t>セイジン</t>
    </rPh>
    <rPh sb="14" eb="15">
      <t>カタ</t>
    </rPh>
    <rPh sb="17" eb="18">
      <t>ネガ</t>
    </rPh>
    <rPh sb="29" eb="31">
      <t>サイダイ</t>
    </rPh>
    <rPh sb="31" eb="32">
      <t>ヒト</t>
    </rPh>
    <rPh sb="32" eb="33">
      <t>スウ</t>
    </rPh>
    <rPh sb="40" eb="41">
      <t>スウ</t>
    </rPh>
    <phoneticPr fontId="2"/>
  </si>
  <si>
    <t>学校枠用</t>
    <rPh sb="0" eb="2">
      <t>ガッコウ</t>
    </rPh>
    <rPh sb="2" eb="3">
      <t>ワク</t>
    </rPh>
    <phoneticPr fontId="2"/>
  </si>
  <si>
    <t>１部・２部</t>
    <rPh sb="1" eb="2">
      <t>ブ</t>
    </rPh>
    <rPh sb="4" eb="5">
      <t>ブ</t>
    </rPh>
    <phoneticPr fontId="2"/>
  </si>
  <si>
    <t>（土）</t>
    <phoneticPr fontId="2"/>
  </si>
  <si>
    <t>（日）</t>
    <phoneticPr fontId="2"/>
  </si>
  <si>
    <t>各地区上位者、各地区の実行委員の推薦を受けた選手が、上位選手・推薦選手でない選手とダブルスを組んでエントリーする場合は、１部へのエントリーとなる。</t>
    <phoneticPr fontId="2"/>
  </si>
  <si>
    <t>部</t>
    <rPh sb="0" eb="1">
      <t>ブ</t>
    </rPh>
    <phoneticPr fontId="2"/>
  </si>
  <si>
    <t>第２１回新潟県中学生バドミントン選手権大会（個人戦）申込書</t>
    <rPh sb="26" eb="29">
      <t>モウシコミショ</t>
    </rPh>
    <phoneticPr fontId="2"/>
  </si>
  <si>
    <t>令和２年　　　月　　　日 申し込みます。</t>
    <rPh sb="0" eb="2">
      <t>レイワ</t>
    </rPh>
    <rPh sb="3" eb="4">
      <t>ネン</t>
    </rPh>
    <rPh sb="7" eb="8">
      <t>ツキ</t>
    </rPh>
    <rPh sb="11" eb="12">
      <t>ニチ</t>
    </rPh>
    <rPh sb="13" eb="14">
      <t>モウ</t>
    </rPh>
    <rPh sb="15" eb="16">
      <t>コ</t>
    </rPh>
    <phoneticPr fontId="2"/>
  </si>
  <si>
    <t>11/28</t>
    <phoneticPr fontId="2"/>
  </si>
  <si>
    <t>11/29</t>
    <phoneticPr fontId="2"/>
  </si>
  <si>
    <t>１１／２８</t>
    <phoneticPr fontId="2"/>
  </si>
  <si>
    <t>１１／２９</t>
    <phoneticPr fontId="2"/>
  </si>
  <si>
    <r>
      <rPr>
        <b/>
        <sz val="16"/>
        <color theme="1"/>
        <rFont val="HGPSoeiKakugothicUB"/>
        <family val="3"/>
        <charset val="128"/>
      </rPr>
      <t>推薦選手枠用</t>
    </r>
    <r>
      <rPr>
        <sz val="16"/>
        <color theme="1"/>
        <rFont val="ＭＳ Ｐゴシック"/>
        <family val="3"/>
        <charset val="128"/>
        <scheme val="minor"/>
      </rPr>
      <t>　　　　　　　　　　　　　　　　　　　　　　　　</t>
    </r>
    <r>
      <rPr>
        <sz val="11"/>
        <color theme="1"/>
        <rFont val="ＭＳ Ｐゴシック"/>
        <family val="3"/>
        <charset val="128"/>
        <scheme val="minor"/>
      </rPr>
      <t>　※必ず１部へのエントリーとなります。</t>
    </r>
    <rPh sb="4" eb="5">
      <t>ワク</t>
    </rPh>
    <phoneticPr fontId="2"/>
  </si>
  <si>
    <t>プログラム</t>
    <phoneticPr fontId="2"/>
  </si>
  <si>
    <t>チーム名</t>
    <rPh sb="3" eb="4">
      <t>メイ</t>
    </rPh>
    <phoneticPr fontId="17"/>
  </si>
  <si>
    <t>監督・コーチ</t>
    <rPh sb="0" eb="2">
      <t>カントク</t>
    </rPh>
    <phoneticPr fontId="17"/>
  </si>
  <si>
    <t>シングルス選手名</t>
    <rPh sb="5" eb="7">
      <t>センシュ</t>
    </rPh>
    <rPh sb="7" eb="8">
      <t>メイ</t>
    </rPh>
    <phoneticPr fontId="17"/>
  </si>
  <si>
    <t>ダブルス選手名</t>
    <rPh sb="4" eb="6">
      <t>センシュ</t>
    </rPh>
    <rPh sb="6" eb="7">
      <t>メイ</t>
    </rPh>
    <phoneticPr fontId="17"/>
  </si>
  <si>
    <t>監督</t>
    <rPh sb="0" eb="2">
      <t>カントク</t>
    </rPh>
    <phoneticPr fontId="17"/>
  </si>
  <si>
    <t>コーチ</t>
  </si>
  <si>
    <t>種目</t>
  </si>
  <si>
    <t>名前</t>
  </si>
  <si>
    <t>ふりがな</t>
  </si>
  <si>
    <t>所属</t>
  </si>
  <si>
    <t>グループ</t>
  </si>
  <si>
    <t>付加情報</t>
  </si>
  <si>
    <t>下越</t>
    <rPh sb="0" eb="2">
      <t>カエツ</t>
    </rPh>
    <phoneticPr fontId="2"/>
  </si>
  <si>
    <t>S1</t>
    <phoneticPr fontId="17"/>
  </si>
  <si>
    <t>S2</t>
    <phoneticPr fontId="17"/>
  </si>
  <si>
    <t>S3</t>
    <phoneticPr fontId="17"/>
  </si>
  <si>
    <t>S4</t>
    <phoneticPr fontId="17"/>
  </si>
  <si>
    <t>D1</t>
    <phoneticPr fontId="2"/>
  </si>
  <si>
    <t>D2</t>
    <phoneticPr fontId="2"/>
  </si>
  <si>
    <t>D3</t>
    <phoneticPr fontId="2"/>
  </si>
  <si>
    <t>D4</t>
    <phoneticPr fontId="2"/>
  </si>
  <si>
    <t>ふりがな</t>
    <phoneticPr fontId="2"/>
  </si>
  <si>
    <t>地域区分</t>
    <rPh sb="0" eb="2">
      <t>チイキ</t>
    </rPh>
    <rPh sb="2" eb="4">
      <t>クブン</t>
    </rPh>
    <phoneticPr fontId="4"/>
  </si>
  <si>
    <t>チーム名</t>
    <rPh sb="3" eb="4">
      <t>メイ</t>
    </rPh>
    <phoneticPr fontId="4"/>
  </si>
  <si>
    <t>選手名</t>
    <rPh sb="0" eb="3">
      <t>センシュメイ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</si>
</sst>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6"/>
      <color theme="1"/>
      <name val="HGPSoeiKakugothicUB"/>
      <family val="3"/>
      <charset val="128"/>
    </font>
    <font>
      <b/>
      <sz val="16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/>
  </cellStyleXfs>
  <cellXfs count="23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0" xfId="0" applyBorder="1">
      <alignment vertical="center"/>
    </xf>
    <xf numFmtId="0" fontId="0" fillId="0" borderId="8" xfId="0" applyBorder="1" applyAlignment="1">
      <alignment vertical="center" shrinkToFit="1"/>
    </xf>
    <xf numFmtId="0" fontId="0" fillId="0" borderId="17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1" xfId="0" quotePrefix="1" applyBorder="1">
      <alignment vertical="center"/>
    </xf>
    <xf numFmtId="0" fontId="0" fillId="0" borderId="2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shrinkToFit="1"/>
    </xf>
    <xf numFmtId="0" fontId="0" fillId="0" borderId="12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0" fillId="0" borderId="11" xfId="0" quotePrefix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2" xfId="0" applyBorder="1" applyAlignment="1">
      <alignment horizontal="center" vertical="center" shrinkToFit="1"/>
    </xf>
    <xf numFmtId="0" fontId="6" fillId="0" borderId="1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27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30" xfId="0" applyFont="1" applyBorder="1">
      <alignment vertical="center"/>
    </xf>
    <xf numFmtId="0" fontId="6" fillId="0" borderId="31" xfId="0" applyFont="1" applyBorder="1">
      <alignment vertical="center"/>
    </xf>
    <xf numFmtId="0" fontId="6" fillId="0" borderId="32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0" fillId="0" borderId="36" xfId="0" applyBorder="1" applyAlignment="1">
      <alignment vertical="center" shrinkToFit="1"/>
    </xf>
    <xf numFmtId="0" fontId="4" fillId="0" borderId="36" xfId="0" applyFont="1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4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3" fillId="0" borderId="1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6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3" fillId="0" borderId="12" xfId="0" applyFont="1" applyBorder="1" applyAlignment="1">
      <alignment horizontal="right"/>
    </xf>
    <xf numFmtId="0" fontId="13" fillId="0" borderId="50" xfId="0" applyFont="1" applyBorder="1" applyAlignment="1">
      <alignment horizontal="right"/>
    </xf>
    <xf numFmtId="56" fontId="0" fillId="0" borderId="10" xfId="0" quotePrefix="1" applyNumberFormat="1" applyBorder="1">
      <alignment vertical="center"/>
    </xf>
    <xf numFmtId="0" fontId="6" fillId="0" borderId="15" xfId="0" applyFont="1" applyBorder="1" applyAlignment="1">
      <alignment horizontal="center"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16" fillId="0" borderId="1" xfId="0" applyNumberFormat="1" applyFont="1" applyBorder="1" applyAlignment="1" applyProtection="1">
      <alignment horizontal="center" vertical="center" shrinkToFit="1"/>
    </xf>
    <xf numFmtId="0" fontId="16" fillId="0" borderId="10" xfId="0" applyNumberFormat="1" applyFont="1" applyBorder="1" applyAlignment="1" applyProtection="1">
      <alignment horizontal="center" vertical="center" shrinkToFit="1"/>
    </xf>
    <xf numFmtId="0" fontId="16" fillId="0" borderId="1" xfId="0" applyNumberFormat="1" applyFont="1" applyBorder="1" applyAlignment="1" applyProtection="1">
      <alignment horizontal="center" vertical="center"/>
    </xf>
    <xf numFmtId="0" fontId="16" fillId="0" borderId="18" xfId="1" applyFont="1" applyFill="1" applyBorder="1" applyAlignment="1" applyProtection="1">
      <alignment vertical="center" shrinkToFit="1"/>
      <protection hidden="1"/>
    </xf>
    <xf numFmtId="0" fontId="16" fillId="0" borderId="60" xfId="1" applyFont="1" applyFill="1" applyBorder="1" applyAlignment="1" applyProtection="1">
      <alignment horizontal="center" vertical="center"/>
      <protection hidden="1"/>
    </xf>
    <xf numFmtId="0" fontId="19" fillId="0" borderId="11" xfId="1" applyFont="1" applyFill="1" applyBorder="1" applyAlignment="1" applyProtection="1">
      <alignment vertical="center" shrinkToFit="1"/>
      <protection hidden="1"/>
    </xf>
    <xf numFmtId="0" fontId="16" fillId="0" borderId="61" xfId="1" applyFont="1" applyFill="1" applyBorder="1" applyAlignment="1" applyProtection="1">
      <alignment horizontal="center" vertical="center"/>
      <protection hidden="1"/>
    </xf>
    <xf numFmtId="0" fontId="16" fillId="0" borderId="62" xfId="0" applyNumberFormat="1" applyFont="1" applyFill="1" applyBorder="1" applyAlignment="1" applyProtection="1">
      <alignment horizontal="center" vertical="center"/>
    </xf>
    <xf numFmtId="0" fontId="16" fillId="0" borderId="63" xfId="1" applyFont="1" applyFill="1" applyBorder="1" applyAlignment="1" applyProtection="1">
      <alignment horizontal="center" vertical="center"/>
      <protection hidden="1"/>
    </xf>
    <xf numFmtId="0" fontId="16" fillId="0" borderId="64" xfId="0" applyNumberFormat="1" applyFont="1" applyFill="1" applyBorder="1" applyAlignment="1" applyProtection="1">
      <alignment horizontal="center" vertical="center"/>
    </xf>
    <xf numFmtId="0" fontId="16" fillId="0" borderId="26" xfId="1" applyFont="1" applyFill="1" applyBorder="1" applyAlignment="1" applyProtection="1">
      <alignment vertical="center" shrinkToFit="1"/>
      <protection hidden="1"/>
    </xf>
    <xf numFmtId="0" fontId="19" fillId="0" borderId="66" xfId="1" applyFont="1" applyFill="1" applyBorder="1" applyAlignment="1" applyProtection="1">
      <alignment vertical="center" shrinkToFit="1"/>
      <protection hidden="1"/>
    </xf>
    <xf numFmtId="0" fontId="16" fillId="0" borderId="67" xfId="1" applyFont="1" applyFill="1" applyBorder="1" applyAlignment="1" applyProtection="1">
      <alignment horizontal="center" vertical="center"/>
      <protection hidden="1"/>
    </xf>
    <xf numFmtId="0" fontId="16" fillId="0" borderId="68" xfId="1" applyFont="1" applyFill="1" applyBorder="1" applyAlignment="1" applyProtection="1">
      <alignment horizontal="center" vertical="center"/>
      <protection hidden="1"/>
    </xf>
    <xf numFmtId="0" fontId="16" fillId="0" borderId="69" xfId="0" applyNumberFormat="1" applyFont="1" applyFill="1" applyBorder="1" applyAlignment="1" applyProtection="1">
      <alignment horizontal="center" vertical="center"/>
    </xf>
    <xf numFmtId="0" fontId="16" fillId="0" borderId="70" xfId="1" applyFont="1" applyFill="1" applyBorder="1" applyAlignment="1" applyProtection="1">
      <alignment horizontal="center" vertical="center"/>
      <protection hidden="1"/>
    </xf>
    <xf numFmtId="0" fontId="16" fillId="0" borderId="67" xfId="0" applyNumberFormat="1" applyFont="1" applyFill="1" applyBorder="1" applyAlignment="1" applyProtection="1">
      <alignment horizontal="center" vertical="center"/>
    </xf>
    <xf numFmtId="0" fontId="19" fillId="0" borderId="72" xfId="1" applyFont="1" applyFill="1" applyBorder="1" applyAlignment="1" applyProtection="1">
      <alignment vertical="center" shrinkToFit="1"/>
      <protection hidden="1"/>
    </xf>
    <xf numFmtId="0" fontId="16" fillId="0" borderId="20" xfId="1" applyFont="1" applyFill="1" applyBorder="1" applyAlignment="1" applyProtection="1">
      <alignment vertical="center" shrinkToFit="1"/>
      <protection hidden="1"/>
    </xf>
    <xf numFmtId="0" fontId="16" fillId="0" borderId="73" xfId="1" applyFont="1" applyFill="1" applyBorder="1" applyAlignment="1" applyProtection="1">
      <alignment horizontal="center" vertical="center"/>
      <protection hidden="1"/>
    </xf>
    <xf numFmtId="0" fontId="19" fillId="0" borderId="74" xfId="1" applyFont="1" applyFill="1" applyBorder="1" applyAlignment="1" applyProtection="1">
      <alignment vertical="center" shrinkToFit="1"/>
      <protection hidden="1"/>
    </xf>
    <xf numFmtId="0" fontId="16" fillId="0" borderId="75" xfId="1" applyFont="1" applyFill="1" applyBorder="1" applyAlignment="1" applyProtection="1">
      <alignment horizontal="center" vertical="center"/>
      <protection hidden="1"/>
    </xf>
    <xf numFmtId="0" fontId="16" fillId="0" borderId="76" xfId="1" applyFont="1" applyFill="1" applyBorder="1" applyAlignment="1" applyProtection="1">
      <alignment horizontal="center" vertical="center"/>
      <protection hidden="1"/>
    </xf>
    <xf numFmtId="0" fontId="16" fillId="0" borderId="77" xfId="0" applyNumberFormat="1" applyFont="1" applyFill="1" applyBorder="1" applyAlignment="1" applyProtection="1">
      <alignment horizontal="center" vertical="center"/>
    </xf>
    <xf numFmtId="0" fontId="16" fillId="0" borderId="78" xfId="1" applyFont="1" applyFill="1" applyBorder="1" applyAlignment="1" applyProtection="1">
      <alignment horizontal="center" vertical="center"/>
      <protection hidden="1"/>
    </xf>
    <xf numFmtId="0" fontId="16" fillId="0" borderId="76" xfId="0" applyNumberFormat="1" applyFont="1" applyFill="1" applyBorder="1" applyAlignment="1" applyProtection="1">
      <alignment horizontal="center" vertical="center"/>
    </xf>
    <xf numFmtId="0" fontId="0" fillId="0" borderId="0" xfId="0" applyBorder="1" applyProtection="1">
      <alignment vertical="center"/>
    </xf>
    <xf numFmtId="0" fontId="16" fillId="0" borderId="0" xfId="1" applyFont="1" applyFill="1" applyBorder="1" applyAlignment="1" applyProtection="1">
      <alignment horizontal="center" vertical="center"/>
      <protection hidden="1"/>
    </xf>
    <xf numFmtId="0" fontId="16" fillId="0" borderId="0" xfId="0" applyNumberFormat="1" applyFont="1" applyFill="1" applyBorder="1" applyAlignment="1" applyProtection="1">
      <alignment horizontal="center" vertical="center"/>
    </xf>
    <xf numFmtId="49" fontId="20" fillId="0" borderId="0" xfId="0" applyNumberFormat="1" applyFont="1" applyAlignment="1" applyProtection="1">
      <alignment horizontal="center" vertical="center"/>
    </xf>
    <xf numFmtId="49" fontId="20" fillId="0" borderId="0" xfId="0" applyNumberFormat="1" applyFont="1" applyAlignment="1">
      <alignment horizontal="left" vertical="center"/>
    </xf>
    <xf numFmtId="49" fontId="20" fillId="0" borderId="0" xfId="0" applyNumberFormat="1" applyFont="1" applyAlignment="1" applyProtection="1">
      <alignment horizontal="center" vertical="center" shrinkToFit="1"/>
    </xf>
    <xf numFmtId="0" fontId="20" fillId="0" borderId="0" xfId="0" applyNumberFormat="1" applyFont="1" applyFill="1" applyAlignment="1" applyProtection="1">
      <alignment vertical="center" shrinkToFit="1"/>
    </xf>
    <xf numFmtId="0" fontId="20" fillId="0" borderId="0" xfId="0" applyNumberFormat="1" applyFont="1" applyAlignment="1" applyProtection="1">
      <alignment vertical="center" shrinkToFit="1"/>
    </xf>
    <xf numFmtId="0" fontId="0" fillId="3" borderId="0" xfId="0" applyFill="1" applyProtection="1">
      <alignment vertical="center"/>
    </xf>
    <xf numFmtId="0" fontId="20" fillId="0" borderId="0" xfId="0" applyNumberFormat="1" applyFont="1" applyAlignment="1" applyProtection="1">
      <alignment horizontal="left" vertical="center" shrinkToFit="1"/>
    </xf>
    <xf numFmtId="0" fontId="20" fillId="3" borderId="0" xfId="0" applyNumberFormat="1" applyFont="1" applyFill="1" applyAlignment="1" applyProtection="1">
      <alignment vertical="center" shrinkToFit="1"/>
    </xf>
    <xf numFmtId="49" fontId="20" fillId="0" borderId="0" xfId="0" applyNumberFormat="1" applyFont="1" applyFill="1" applyAlignment="1" applyProtection="1">
      <alignment horizontal="center" vertical="center" shrinkToFit="1"/>
    </xf>
    <xf numFmtId="0" fontId="16" fillId="0" borderId="64" xfId="1" applyFont="1" applyFill="1" applyBorder="1" applyAlignment="1" applyProtection="1">
      <alignment horizontal="center" vertical="center"/>
      <protection hidden="1"/>
    </xf>
    <xf numFmtId="0" fontId="16" fillId="0" borderId="79" xfId="1" applyFont="1" applyFill="1" applyBorder="1" applyAlignment="1" applyProtection="1">
      <alignment horizontal="center" vertical="center"/>
      <protection hidden="1"/>
    </xf>
    <xf numFmtId="0" fontId="16" fillId="0" borderId="80" xfId="1" applyFont="1" applyFill="1" applyBorder="1" applyAlignment="1" applyProtection="1">
      <alignment horizontal="center" vertical="center"/>
      <protection hidden="1"/>
    </xf>
    <xf numFmtId="0" fontId="19" fillId="0" borderId="81" xfId="1" applyFont="1" applyFill="1" applyBorder="1" applyAlignment="1" applyProtection="1">
      <alignment vertical="center" shrinkToFit="1"/>
      <protection hidden="1"/>
    </xf>
    <xf numFmtId="0" fontId="19" fillId="0" borderId="82" xfId="1" applyFont="1" applyFill="1" applyBorder="1" applyAlignment="1" applyProtection="1">
      <alignment vertical="center" shrinkToFit="1"/>
      <protection hidden="1"/>
    </xf>
    <xf numFmtId="0" fontId="16" fillId="0" borderId="83" xfId="0" applyNumberFormat="1" applyFont="1" applyFill="1" applyBorder="1" applyAlignment="1" applyProtection="1">
      <alignment horizontal="center" vertical="center"/>
    </xf>
    <xf numFmtId="0" fontId="16" fillId="0" borderId="84" xfId="0" applyNumberFormat="1" applyFont="1" applyFill="1" applyBorder="1" applyAlignment="1" applyProtection="1">
      <alignment horizontal="center" vertical="center"/>
    </xf>
    <xf numFmtId="0" fontId="16" fillId="0" borderId="46" xfId="0" applyNumberFormat="1" applyFont="1" applyFill="1" applyBorder="1" applyAlignment="1" applyProtection="1">
      <alignment horizontal="center" vertical="center"/>
    </xf>
    <xf numFmtId="0" fontId="16" fillId="0" borderId="85" xfId="0" applyNumberFormat="1" applyFont="1" applyFill="1" applyBorder="1" applyAlignment="1" applyProtection="1">
      <alignment horizontal="center" vertical="center"/>
    </xf>
    <xf numFmtId="0" fontId="16" fillId="0" borderId="86" xfId="0" applyNumberFormat="1" applyFont="1" applyFill="1" applyBorder="1" applyAlignment="1" applyProtection="1">
      <alignment horizontal="center" vertical="center"/>
    </xf>
    <xf numFmtId="0" fontId="16" fillId="0" borderId="47" xfId="0" applyNumberFormat="1" applyFont="1" applyFill="1" applyBorder="1" applyAlignment="1" applyProtection="1">
      <alignment horizontal="center" vertical="center"/>
    </xf>
    <xf numFmtId="0" fontId="19" fillId="0" borderId="57" xfId="1" applyFont="1" applyFill="1" applyBorder="1" applyAlignment="1" applyProtection="1">
      <alignment vertical="center" shrinkToFit="1"/>
      <protection hidden="1"/>
    </xf>
    <xf numFmtId="0" fontId="16" fillId="0" borderId="45" xfId="1" applyFont="1" applyFill="1" applyBorder="1" applyAlignment="1" applyProtection="1">
      <alignment horizontal="center" vertical="center"/>
      <protection hidden="1"/>
    </xf>
    <xf numFmtId="0" fontId="16" fillId="0" borderId="59" xfId="1" applyFont="1" applyFill="1" applyBorder="1" applyAlignment="1" applyProtection="1">
      <alignment horizontal="center" vertical="center"/>
      <protection hidden="1"/>
    </xf>
    <xf numFmtId="0" fontId="6" fillId="0" borderId="1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7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textRotation="255" shrinkToFit="1"/>
    </xf>
    <xf numFmtId="0" fontId="0" fillId="0" borderId="34" xfId="0" applyBorder="1" applyAlignment="1">
      <alignment horizontal="center" vertical="center" textRotation="255" shrinkToFit="1"/>
    </xf>
    <xf numFmtId="0" fontId="0" fillId="0" borderId="35" xfId="0" applyBorder="1" applyAlignment="1">
      <alignment horizontal="center" vertical="center" textRotation="255" shrinkToFit="1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51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12" xfId="0" applyBorder="1" applyAlignment="1">
      <alignment vertical="center"/>
    </xf>
    <xf numFmtId="0" fontId="0" fillId="0" borderId="10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52" xfId="0" applyBorder="1" applyAlignment="1">
      <alignment horizontal="center" vertical="center" textRotation="255" shrinkToFit="1"/>
    </xf>
    <xf numFmtId="0" fontId="0" fillId="0" borderId="46" xfId="0" applyBorder="1" applyAlignment="1">
      <alignment horizontal="center" vertical="center" textRotation="255" shrinkToFit="1"/>
    </xf>
    <xf numFmtId="0" fontId="0" fillId="0" borderId="37" xfId="0" applyBorder="1" applyAlignment="1">
      <alignment horizontal="center" vertical="center" textRotation="255" shrinkToFit="1"/>
    </xf>
    <xf numFmtId="0" fontId="0" fillId="0" borderId="47" xfId="0" applyBorder="1" applyAlignment="1">
      <alignment horizontal="center" vertical="center" textRotation="255" shrinkToFit="1"/>
    </xf>
    <xf numFmtId="0" fontId="0" fillId="0" borderId="54" xfId="0" applyBorder="1" applyAlignment="1">
      <alignment horizontal="center" vertical="center" textRotation="255" shrinkToFit="1"/>
    </xf>
    <xf numFmtId="0" fontId="0" fillId="0" borderId="48" xfId="0" applyBorder="1" applyAlignment="1">
      <alignment horizontal="center" vertical="center" textRotation="255" shrinkToFit="1"/>
    </xf>
    <xf numFmtId="0" fontId="0" fillId="0" borderId="22" xfId="0" applyBorder="1" applyAlignment="1">
      <alignment horizontal="center" vertical="center" textRotation="255"/>
    </xf>
    <xf numFmtId="0" fontId="0" fillId="0" borderId="55" xfId="0" applyBorder="1" applyAlignment="1">
      <alignment horizontal="center" vertical="center" textRotation="255"/>
    </xf>
    <xf numFmtId="0" fontId="0" fillId="0" borderId="37" xfId="0" applyBorder="1" applyAlignment="1">
      <alignment horizontal="center" vertical="center" textRotation="255"/>
    </xf>
    <xf numFmtId="0" fontId="0" fillId="0" borderId="47" xfId="0" applyBorder="1" applyAlignment="1">
      <alignment horizontal="center" vertical="center" textRotation="255"/>
    </xf>
    <xf numFmtId="0" fontId="0" fillId="0" borderId="54" xfId="0" applyBorder="1" applyAlignment="1">
      <alignment horizontal="center" vertical="center" textRotation="255"/>
    </xf>
    <xf numFmtId="0" fontId="0" fillId="0" borderId="48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15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50" xfId="0" applyBorder="1" applyAlignment="1">
      <alignment vertical="center" shrinkToFit="1"/>
    </xf>
    <xf numFmtId="0" fontId="13" fillId="0" borderId="46" xfId="0" applyFont="1" applyBorder="1" applyAlignment="1">
      <alignment horizontal="right"/>
    </xf>
    <xf numFmtId="0" fontId="12" fillId="0" borderId="45" xfId="0" applyFont="1" applyBorder="1" applyAlignment="1">
      <alignment horizontal="right"/>
    </xf>
    <xf numFmtId="0" fontId="12" fillId="0" borderId="48" xfId="0" applyFont="1" applyBorder="1" applyAlignment="1">
      <alignment horizontal="right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quotePrefix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0" fontId="0" fillId="3" borderId="59" xfId="0" applyFill="1" applyBorder="1" applyAlignment="1" applyProtection="1">
      <alignment horizontal="center" vertical="center"/>
    </xf>
    <xf numFmtId="0" fontId="16" fillId="0" borderId="10" xfId="0" applyNumberFormat="1" applyFont="1" applyBorder="1" applyAlignment="1" applyProtection="1">
      <alignment horizontal="center" vertical="center" shrinkToFit="1"/>
    </xf>
    <xf numFmtId="0" fontId="16" fillId="0" borderId="11" xfId="0" applyNumberFormat="1" applyFont="1" applyBorder="1" applyAlignment="1" applyProtection="1">
      <alignment horizontal="center" vertical="center" shrinkToFit="1"/>
    </xf>
    <xf numFmtId="0" fontId="16" fillId="0" borderId="1" xfId="0" applyNumberFormat="1" applyFont="1" applyBorder="1" applyAlignment="1" applyProtection="1">
      <alignment horizontal="center" vertical="center"/>
    </xf>
    <xf numFmtId="0" fontId="16" fillId="0" borderId="65" xfId="1" applyFont="1" applyFill="1" applyBorder="1" applyAlignment="1" applyProtection="1">
      <alignment horizontal="center" vertical="center"/>
      <protection hidden="1"/>
    </xf>
    <xf numFmtId="0" fontId="16" fillId="0" borderId="71" xfId="1" applyFont="1" applyFill="1" applyBorder="1" applyAlignment="1" applyProtection="1">
      <alignment horizontal="center" vertical="center"/>
      <protection hidden="1"/>
    </xf>
    <xf numFmtId="0" fontId="16" fillId="0" borderId="73" xfId="1" applyFont="1" applyFill="1" applyBorder="1" applyAlignment="1" applyProtection="1">
      <alignment horizontal="center" vertical="center"/>
      <protection hidden="1"/>
    </xf>
  </cellXfs>
  <cellStyles count="2">
    <cellStyle name="Normal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28574</xdr:colOff>
      <xdr:row>5</xdr:row>
      <xdr:rowOff>28575</xdr:rowOff>
    </xdr:from>
    <xdr:to>
      <xdr:col>11</xdr:col>
      <xdr:colOff>19049</xdr:colOff>
      <xdr:row>20</xdr:row>
      <xdr:rowOff>142875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314449" y="885825"/>
          <a:ext cx="6677025" cy="27908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5400"/>
            <a:t>このシートは</a:t>
          </a:r>
          <a:endParaRPr kumimoji="1" lang="en-US" altLang="ja-JP" sz="5400"/>
        </a:p>
        <a:p>
          <a:pPr algn="ctr"/>
          <a:r>
            <a:rPr kumimoji="1" lang="ja-JP" altLang="en-US" sz="5400"/>
            <a:t>いじらないでください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295274</xdr:colOff>
      <xdr:row>2</xdr:row>
      <xdr:rowOff>161924</xdr:rowOff>
    </xdr:from>
    <xdr:to>
      <xdr:col>12</xdr:col>
      <xdr:colOff>87527</xdr:colOff>
      <xdr:row>16</xdr:row>
      <xdr:rowOff>104774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581149" y="504824"/>
          <a:ext cx="6726453" cy="24098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4800"/>
            <a:t>このシートは</a:t>
          </a:r>
          <a:endParaRPr kumimoji="1" lang="en-US" altLang="ja-JP" sz="4800"/>
        </a:p>
        <a:p>
          <a:pPr algn="ctr"/>
          <a:r>
            <a:rPr kumimoji="1" lang="ja-JP" altLang="en-US" sz="4800"/>
            <a:t>いじらないでください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35"/>
  <sheetViews>
    <sheetView tabSelected="1" workbookViewId="0">
      <selection activeCell="D14" sqref="D14"/>
    </sheetView>
  </sheetViews>
  <sheetFormatPr defaultRowHeight="13.5" x14ac:dyDescent="0.15"/>
  <cols>
    <col min="1" max="1" width="7.5" customWidth="1"/>
    <col min="3" max="3" width="18.75" customWidth="1"/>
    <col min="4" max="4" width="5" customWidth="1"/>
    <col min="5" max="5" width="15" customWidth="1"/>
    <col min="6" max="7" width="18.75" customWidth="1"/>
  </cols>
  <sheetData>
    <row r="1" spans="1:7" ht="26.25" customHeight="1" x14ac:dyDescent="0.15">
      <c r="A1" s="166" t="s">
        <v>40</v>
      </c>
      <c r="B1" s="166"/>
      <c r="C1" s="166"/>
      <c r="D1" s="166"/>
      <c r="E1" s="166"/>
      <c r="F1" s="166"/>
      <c r="G1" s="166"/>
    </row>
    <row r="2" spans="1:7" ht="26.25" customHeight="1" thickBot="1" x14ac:dyDescent="0.2">
      <c r="A2" s="167" t="s">
        <v>34</v>
      </c>
      <c r="B2" s="168"/>
      <c r="C2" s="168"/>
      <c r="D2" s="168"/>
      <c r="E2" s="168"/>
      <c r="F2" s="168"/>
      <c r="G2" s="168"/>
    </row>
    <row r="3" spans="1:7" ht="30" customHeight="1" thickBot="1" x14ac:dyDescent="0.2">
      <c r="A3" s="15" t="s">
        <v>0</v>
      </c>
      <c r="B3" s="169"/>
      <c r="C3" s="170"/>
      <c r="D3" s="170"/>
      <c r="E3" s="170"/>
      <c r="F3" s="171" t="s">
        <v>12</v>
      </c>
      <c r="G3" s="172"/>
    </row>
    <row r="4" spans="1:7" ht="22.5" customHeight="1" thickBot="1" x14ac:dyDescent="0.2">
      <c r="A4" s="173" t="s">
        <v>1</v>
      </c>
      <c r="B4" s="2" t="s">
        <v>2</v>
      </c>
      <c r="C4" s="6"/>
      <c r="D4" s="13" t="s">
        <v>21</v>
      </c>
      <c r="E4" s="14"/>
      <c r="F4" s="7"/>
      <c r="G4" s="7"/>
    </row>
    <row r="5" spans="1:7" ht="30" customHeight="1" thickBot="1" x14ac:dyDescent="0.2">
      <c r="A5" s="174"/>
      <c r="B5" s="1" t="s">
        <v>3</v>
      </c>
      <c r="C5" s="175"/>
      <c r="D5" s="175"/>
      <c r="E5" s="175"/>
      <c r="F5" s="176"/>
      <c r="G5" s="177"/>
    </row>
    <row r="6" spans="1:7" ht="30" customHeight="1" thickBot="1" x14ac:dyDescent="0.2">
      <c r="A6" s="154" t="s">
        <v>22</v>
      </c>
      <c r="B6" s="9" t="s">
        <v>23</v>
      </c>
      <c r="C6" s="163"/>
      <c r="D6" s="164"/>
      <c r="E6" s="165"/>
      <c r="F6" s="4"/>
      <c r="G6" s="5"/>
    </row>
    <row r="7" spans="1:7" ht="30" customHeight="1" thickBot="1" x14ac:dyDescent="0.2">
      <c r="A7" s="155"/>
      <c r="B7" s="1" t="s">
        <v>4</v>
      </c>
      <c r="C7" s="132"/>
      <c r="D7" s="132"/>
      <c r="E7" s="1" t="s">
        <v>5</v>
      </c>
      <c r="F7" s="157"/>
      <c r="G7" s="158"/>
    </row>
    <row r="8" spans="1:7" ht="30" customHeight="1" thickBot="1" x14ac:dyDescent="0.2">
      <c r="A8" s="156"/>
      <c r="B8" s="3" t="s">
        <v>6</v>
      </c>
      <c r="C8" s="159"/>
      <c r="D8" s="160"/>
      <c r="E8" s="160"/>
      <c r="F8" s="161" t="s">
        <v>35</v>
      </c>
      <c r="G8" s="162"/>
    </row>
    <row r="9" spans="1:7" ht="7.5" customHeight="1" thickBot="1" x14ac:dyDescent="0.2"/>
    <row r="10" spans="1:7" ht="30" customHeight="1" thickBot="1" x14ac:dyDescent="0.2">
      <c r="A10" s="135" t="s">
        <v>13</v>
      </c>
      <c r="B10" s="136"/>
      <c r="C10" s="117"/>
      <c r="D10" s="137" t="s">
        <v>27</v>
      </c>
      <c r="E10" s="138"/>
      <c r="F10" s="138"/>
      <c r="G10" s="138"/>
    </row>
    <row r="11" spans="1:7" ht="30" customHeight="1" x14ac:dyDescent="0.15">
      <c r="A11" s="139" t="s">
        <v>14</v>
      </c>
      <c r="B11" s="130"/>
      <c r="C11" s="115"/>
      <c r="D11" s="142"/>
      <c r="E11" s="142"/>
      <c r="F11" s="116"/>
      <c r="G11" s="117"/>
    </row>
    <row r="12" spans="1:7" ht="30" customHeight="1" thickBot="1" x14ac:dyDescent="0.2">
      <c r="A12" s="140"/>
      <c r="B12" s="141"/>
      <c r="C12" s="118"/>
      <c r="D12" s="143"/>
      <c r="E12" s="143"/>
      <c r="F12" s="118"/>
      <c r="G12" s="119"/>
    </row>
    <row r="13" spans="1:7" ht="26.25" customHeight="1" x14ac:dyDescent="0.15">
      <c r="A13" s="144" t="s">
        <v>7</v>
      </c>
      <c r="B13" s="30" t="s">
        <v>8</v>
      </c>
      <c r="C13" s="30" t="s">
        <v>15</v>
      </c>
      <c r="D13" s="30" t="s">
        <v>11</v>
      </c>
      <c r="E13" s="30" t="s">
        <v>63</v>
      </c>
      <c r="F13" s="46" t="s">
        <v>24</v>
      </c>
      <c r="G13" s="120" t="s">
        <v>26</v>
      </c>
    </row>
    <row r="14" spans="1:7" ht="26.25" customHeight="1" x14ac:dyDescent="0.15">
      <c r="A14" s="145"/>
      <c r="B14" s="40">
        <v>1</v>
      </c>
      <c r="C14" s="115"/>
      <c r="D14" s="115"/>
      <c r="E14" s="115"/>
      <c r="F14" s="115"/>
      <c r="G14" s="122"/>
    </row>
    <row r="15" spans="1:7" ht="26.25" customHeight="1" x14ac:dyDescent="0.15">
      <c r="A15" s="145"/>
      <c r="B15" s="40">
        <v>2</v>
      </c>
      <c r="C15" s="115"/>
      <c r="D15" s="115"/>
      <c r="E15" s="115"/>
      <c r="F15" s="115"/>
      <c r="G15" s="122"/>
    </row>
    <row r="16" spans="1:7" ht="26.25" customHeight="1" x14ac:dyDescent="0.15">
      <c r="A16" s="145"/>
      <c r="B16" s="40">
        <v>3</v>
      </c>
      <c r="C16" s="115"/>
      <c r="D16" s="115"/>
      <c r="E16" s="115"/>
      <c r="F16" s="115"/>
      <c r="G16" s="122"/>
    </row>
    <row r="17" spans="1:7" ht="26.25" customHeight="1" thickBot="1" x14ac:dyDescent="0.2">
      <c r="A17" s="146"/>
      <c r="B17" s="38">
        <v>4</v>
      </c>
      <c r="C17" s="113"/>
      <c r="D17" s="113"/>
      <c r="E17" s="113"/>
      <c r="F17" s="113"/>
      <c r="G17" s="123"/>
    </row>
    <row r="18" spans="1:7" ht="26.25" customHeight="1" x14ac:dyDescent="0.15">
      <c r="A18" s="147" t="s">
        <v>9</v>
      </c>
      <c r="B18" s="39" t="s">
        <v>8</v>
      </c>
      <c r="C18" s="39" t="s">
        <v>15</v>
      </c>
      <c r="D18" s="39" t="s">
        <v>11</v>
      </c>
      <c r="E18" s="39" t="s">
        <v>63</v>
      </c>
      <c r="F18" s="45" t="s">
        <v>24</v>
      </c>
      <c r="G18" s="121" t="s">
        <v>26</v>
      </c>
    </row>
    <row r="19" spans="1:7" ht="26.25" customHeight="1" x14ac:dyDescent="0.15">
      <c r="A19" s="145"/>
      <c r="B19" s="149">
        <v>1</v>
      </c>
      <c r="C19" s="110"/>
      <c r="D19" s="110"/>
      <c r="E19" s="110"/>
      <c r="F19" s="110"/>
      <c r="G19" s="124"/>
    </row>
    <row r="20" spans="1:7" ht="26.25" customHeight="1" x14ac:dyDescent="0.15">
      <c r="A20" s="145"/>
      <c r="B20" s="149"/>
      <c r="C20" s="111"/>
      <c r="D20" s="111"/>
      <c r="E20" s="111"/>
      <c r="F20" s="111"/>
      <c r="G20" s="125"/>
    </row>
    <row r="21" spans="1:7" ht="26.25" customHeight="1" x14ac:dyDescent="0.15">
      <c r="A21" s="145"/>
      <c r="B21" s="150">
        <v>2</v>
      </c>
      <c r="C21" s="110"/>
      <c r="D21" s="110"/>
      <c r="E21" s="110"/>
      <c r="F21" s="110"/>
      <c r="G21" s="124"/>
    </row>
    <row r="22" spans="1:7" ht="26.25" customHeight="1" x14ac:dyDescent="0.15">
      <c r="A22" s="145"/>
      <c r="B22" s="151"/>
      <c r="C22" s="112"/>
      <c r="D22" s="112"/>
      <c r="E22" s="112"/>
      <c r="F22" s="112"/>
      <c r="G22" s="126"/>
    </row>
    <row r="23" spans="1:7" ht="26.25" customHeight="1" x14ac:dyDescent="0.15">
      <c r="A23" s="145"/>
      <c r="B23" s="150">
        <v>3</v>
      </c>
      <c r="C23" s="113"/>
      <c r="D23" s="113"/>
      <c r="E23" s="113"/>
      <c r="F23" s="113"/>
      <c r="G23" s="123"/>
    </row>
    <row r="24" spans="1:7" ht="26.25" customHeight="1" x14ac:dyDescent="0.15">
      <c r="A24" s="145"/>
      <c r="B24" s="152"/>
      <c r="C24" s="111"/>
      <c r="D24" s="111"/>
      <c r="E24" s="111"/>
      <c r="F24" s="111"/>
      <c r="G24" s="125"/>
    </row>
    <row r="25" spans="1:7" ht="26.25" customHeight="1" x14ac:dyDescent="0.15">
      <c r="A25" s="145"/>
      <c r="B25" s="149">
        <v>4</v>
      </c>
      <c r="C25" s="110"/>
      <c r="D25" s="110"/>
      <c r="E25" s="110"/>
      <c r="F25" s="110"/>
      <c r="G25" s="124"/>
    </row>
    <row r="26" spans="1:7" ht="26.25" customHeight="1" thickBot="1" x14ac:dyDescent="0.2">
      <c r="A26" s="148"/>
      <c r="B26" s="153"/>
      <c r="C26" s="114"/>
      <c r="D26" s="114"/>
      <c r="E26" s="114"/>
      <c r="F26" s="114"/>
      <c r="G26" s="127"/>
    </row>
    <row r="28" spans="1:7" x14ac:dyDescent="0.15">
      <c r="A28" s="134" t="s">
        <v>16</v>
      </c>
      <c r="B28" s="134"/>
      <c r="C28" t="s">
        <v>25</v>
      </c>
    </row>
    <row r="29" spans="1:7" ht="27" x14ac:dyDescent="0.15">
      <c r="A29" s="129"/>
      <c r="B29" s="129"/>
      <c r="C29" s="130" t="s">
        <v>19</v>
      </c>
      <c r="D29" s="130"/>
      <c r="E29" s="130"/>
      <c r="F29" s="8" t="s">
        <v>20</v>
      </c>
      <c r="G29" s="28"/>
    </row>
    <row r="30" spans="1:7" ht="26.25" customHeight="1" x14ac:dyDescent="0.15">
      <c r="A30" s="53" t="s">
        <v>36</v>
      </c>
      <c r="B30" s="10" t="s">
        <v>17</v>
      </c>
      <c r="C30" s="16"/>
      <c r="D30" s="131"/>
      <c r="E30" s="131"/>
      <c r="F30" s="12"/>
      <c r="G30" s="29"/>
    </row>
    <row r="31" spans="1:7" ht="26.25" customHeight="1" x14ac:dyDescent="0.15">
      <c r="A31" s="53" t="s">
        <v>37</v>
      </c>
      <c r="B31" s="10" t="s">
        <v>18</v>
      </c>
      <c r="C31" s="16"/>
      <c r="D31" s="132"/>
      <c r="E31" s="132"/>
      <c r="F31" s="12"/>
      <c r="G31" s="29"/>
    </row>
    <row r="33" spans="1:7" x14ac:dyDescent="0.15">
      <c r="A33" s="133"/>
      <c r="B33" s="133"/>
      <c r="C33" s="128"/>
      <c r="D33" s="128"/>
      <c r="E33" s="128"/>
      <c r="F33" s="128"/>
      <c r="G33" s="128"/>
    </row>
    <row r="34" spans="1:7" x14ac:dyDescent="0.15">
      <c r="A34" s="41"/>
      <c r="B34" s="41"/>
      <c r="C34" s="128"/>
      <c r="D34" s="128"/>
      <c r="E34" s="128"/>
      <c r="F34" s="128"/>
      <c r="G34" s="128"/>
    </row>
    <row r="35" spans="1:7" ht="26.25" customHeight="1" x14ac:dyDescent="0.15">
      <c r="A35" s="34"/>
      <c r="B35" s="34"/>
      <c r="C35" s="35"/>
      <c r="D35" s="36"/>
      <c r="E35" s="34"/>
      <c r="F35" s="37"/>
      <c r="G35" s="34"/>
    </row>
  </sheetData>
  <mergeCells count="31">
    <mergeCell ref="A1:G1"/>
    <mergeCell ref="A2:G2"/>
    <mergeCell ref="B3:E3"/>
    <mergeCell ref="F3:G3"/>
    <mergeCell ref="A4:A5"/>
    <mergeCell ref="C5:G5"/>
    <mergeCell ref="A6:A8"/>
    <mergeCell ref="C7:D7"/>
    <mergeCell ref="F7:G7"/>
    <mergeCell ref="C8:E8"/>
    <mergeCell ref="F8:G8"/>
    <mergeCell ref="C6:E6"/>
    <mergeCell ref="A28:B28"/>
    <mergeCell ref="A10:B10"/>
    <mergeCell ref="D10:G10"/>
    <mergeCell ref="A11:B12"/>
    <mergeCell ref="D11:E11"/>
    <mergeCell ref="D12:E12"/>
    <mergeCell ref="A13:A17"/>
    <mergeCell ref="A18:A26"/>
    <mergeCell ref="B19:B20"/>
    <mergeCell ref="B21:B22"/>
    <mergeCell ref="B23:B24"/>
    <mergeCell ref="B25:B26"/>
    <mergeCell ref="C34:G34"/>
    <mergeCell ref="A29:B29"/>
    <mergeCell ref="C29:E29"/>
    <mergeCell ref="D30:E30"/>
    <mergeCell ref="D31:E31"/>
    <mergeCell ref="A33:B33"/>
    <mergeCell ref="C33:G33"/>
  </mergeCells>
  <phoneticPr fontId="2"/>
  <pageMargins left="0.31496062992125984" right="0.31496062992125984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J35"/>
  <sheetViews>
    <sheetView workbookViewId="0">
      <selection activeCell="F7" sqref="F7:G7"/>
    </sheetView>
  </sheetViews>
  <sheetFormatPr defaultRowHeight="13.5" x14ac:dyDescent="0.15"/>
  <cols>
    <col min="1" max="2" width="2.5" customWidth="1"/>
    <col min="3" max="3" width="6.25" customWidth="1"/>
    <col min="4" max="4" width="8.75" customWidth="1"/>
    <col min="5" max="5" width="3.125" customWidth="1"/>
    <col min="6" max="6" width="18.75" customWidth="1"/>
    <col min="7" max="7" width="5" customWidth="1"/>
    <col min="8" max="8" width="15" customWidth="1"/>
    <col min="9" max="10" width="17.5" customWidth="1"/>
  </cols>
  <sheetData>
    <row r="1" spans="1:10" ht="26.25" customHeight="1" x14ac:dyDescent="0.15">
      <c r="A1" s="218" t="s">
        <v>28</v>
      </c>
      <c r="B1" s="218"/>
      <c r="C1" s="218"/>
      <c r="D1" s="218"/>
      <c r="E1" s="50"/>
      <c r="F1" s="219" t="s">
        <v>32</v>
      </c>
      <c r="G1" s="219"/>
      <c r="H1" s="219"/>
      <c r="I1" s="219"/>
      <c r="J1" s="219"/>
    </row>
    <row r="2" spans="1:10" ht="26.25" customHeight="1" thickBot="1" x14ac:dyDescent="0.2">
      <c r="A2" s="167" t="s">
        <v>34</v>
      </c>
      <c r="B2" s="167"/>
      <c r="C2" s="168"/>
      <c r="D2" s="168"/>
      <c r="E2" s="168"/>
      <c r="F2" s="168"/>
      <c r="G2" s="168"/>
      <c r="H2" s="168"/>
      <c r="I2" s="168"/>
      <c r="J2" s="168"/>
    </row>
    <row r="3" spans="1:10" ht="30" customHeight="1" thickBot="1" x14ac:dyDescent="0.2">
      <c r="A3" s="180" t="s">
        <v>0</v>
      </c>
      <c r="B3" s="181"/>
      <c r="C3" s="181"/>
      <c r="D3" s="181"/>
      <c r="E3" s="181"/>
      <c r="F3" s="222"/>
      <c r="G3" s="222"/>
      <c r="H3" s="222"/>
      <c r="I3" s="171" t="s">
        <v>12</v>
      </c>
      <c r="J3" s="172"/>
    </row>
    <row r="4" spans="1:10" ht="22.5" customHeight="1" thickBot="1" x14ac:dyDescent="0.2">
      <c r="A4" s="223" t="s">
        <v>1</v>
      </c>
      <c r="B4" s="224"/>
      <c r="C4" s="178" t="s">
        <v>2</v>
      </c>
      <c r="D4" s="179"/>
      <c r="E4" s="179"/>
      <c r="F4" s="6"/>
      <c r="G4" s="13" t="s">
        <v>21</v>
      </c>
      <c r="H4" s="14"/>
      <c r="I4" s="7"/>
      <c r="J4" s="7"/>
    </row>
    <row r="5" spans="1:10" ht="30" customHeight="1" thickBot="1" x14ac:dyDescent="0.2">
      <c r="A5" s="225"/>
      <c r="B5" s="226"/>
      <c r="C5" s="178" t="s">
        <v>3</v>
      </c>
      <c r="D5" s="179"/>
      <c r="E5" s="182"/>
      <c r="F5" s="175"/>
      <c r="G5" s="175"/>
      <c r="H5" s="175"/>
      <c r="I5" s="176"/>
      <c r="J5" s="177"/>
    </row>
    <row r="6" spans="1:10" ht="30" customHeight="1" thickBot="1" x14ac:dyDescent="0.2">
      <c r="A6" s="186" t="s">
        <v>22</v>
      </c>
      <c r="B6" s="187"/>
      <c r="C6" s="183" t="s">
        <v>23</v>
      </c>
      <c r="D6" s="184"/>
      <c r="E6" s="185"/>
      <c r="F6" s="163"/>
      <c r="G6" s="164"/>
      <c r="H6" s="165"/>
      <c r="I6" s="4"/>
      <c r="J6" s="5"/>
    </row>
    <row r="7" spans="1:10" ht="30" customHeight="1" thickBot="1" x14ac:dyDescent="0.2">
      <c r="A7" s="188"/>
      <c r="B7" s="189"/>
      <c r="C7" s="178" t="s">
        <v>4</v>
      </c>
      <c r="D7" s="179"/>
      <c r="E7" s="182"/>
      <c r="F7" s="132"/>
      <c r="G7" s="132"/>
      <c r="H7" s="1" t="s">
        <v>5</v>
      </c>
      <c r="I7" s="157"/>
      <c r="J7" s="158"/>
    </row>
    <row r="8" spans="1:10" ht="30" customHeight="1" thickBot="1" x14ac:dyDescent="0.2">
      <c r="A8" s="190"/>
      <c r="B8" s="191"/>
      <c r="C8" s="209" t="s">
        <v>6</v>
      </c>
      <c r="D8" s="210"/>
      <c r="E8" s="211"/>
      <c r="F8" s="159"/>
      <c r="G8" s="160"/>
      <c r="H8" s="160"/>
      <c r="I8" s="161" t="s">
        <v>35</v>
      </c>
      <c r="J8" s="162"/>
    </row>
    <row r="9" spans="1:10" ht="7.5" customHeight="1" thickBot="1" x14ac:dyDescent="0.2"/>
    <row r="10" spans="1:10" ht="30" customHeight="1" thickBot="1" x14ac:dyDescent="0.2">
      <c r="A10" s="200" t="s">
        <v>13</v>
      </c>
      <c r="B10" s="201"/>
      <c r="C10" s="201"/>
      <c r="D10" s="201"/>
      <c r="E10" s="202"/>
      <c r="F10" s="117"/>
      <c r="G10" s="137" t="s">
        <v>27</v>
      </c>
      <c r="H10" s="138"/>
      <c r="I10" s="138"/>
      <c r="J10" s="138"/>
    </row>
    <row r="11" spans="1:10" ht="30" customHeight="1" x14ac:dyDescent="0.15">
      <c r="A11" s="203" t="s">
        <v>14</v>
      </c>
      <c r="B11" s="204"/>
      <c r="C11" s="204"/>
      <c r="D11" s="204"/>
      <c r="E11" s="205"/>
      <c r="F11" s="115"/>
      <c r="G11" s="142"/>
      <c r="H11" s="142"/>
      <c r="I11" s="116"/>
      <c r="J11" s="117"/>
    </row>
    <row r="12" spans="1:10" ht="30" customHeight="1" thickBot="1" x14ac:dyDescent="0.2">
      <c r="A12" s="206"/>
      <c r="B12" s="207"/>
      <c r="C12" s="207"/>
      <c r="D12" s="207"/>
      <c r="E12" s="208"/>
      <c r="F12" s="118"/>
      <c r="G12" s="143"/>
      <c r="H12" s="143"/>
      <c r="I12" s="118"/>
      <c r="J12" s="119"/>
    </row>
    <row r="13" spans="1:10" ht="26.25" customHeight="1" x14ac:dyDescent="0.15">
      <c r="A13" s="192" t="s">
        <v>7</v>
      </c>
      <c r="B13" s="193"/>
      <c r="C13" s="46" t="s">
        <v>8</v>
      </c>
      <c r="D13" s="215" t="s">
        <v>29</v>
      </c>
      <c r="E13" s="202"/>
      <c r="F13" s="30" t="s">
        <v>15</v>
      </c>
      <c r="G13" s="30" t="s">
        <v>11</v>
      </c>
      <c r="H13" s="30" t="s">
        <v>63</v>
      </c>
      <c r="I13" s="31" t="s">
        <v>24</v>
      </c>
      <c r="J13" s="32" t="s">
        <v>26</v>
      </c>
    </row>
    <row r="14" spans="1:10" ht="26.25" customHeight="1" x14ac:dyDescent="0.15">
      <c r="A14" s="194"/>
      <c r="B14" s="195"/>
      <c r="C14" s="11">
        <v>1</v>
      </c>
      <c r="D14" s="109"/>
      <c r="E14" s="51" t="s">
        <v>33</v>
      </c>
      <c r="F14" s="115"/>
      <c r="G14" s="115"/>
      <c r="H14" s="115"/>
      <c r="I14" s="16"/>
      <c r="J14" s="17"/>
    </row>
    <row r="15" spans="1:10" ht="26.25" customHeight="1" x14ac:dyDescent="0.15">
      <c r="A15" s="194"/>
      <c r="B15" s="195"/>
      <c r="C15" s="11">
        <v>2</v>
      </c>
      <c r="D15" s="109"/>
      <c r="E15" s="51" t="s">
        <v>33</v>
      </c>
      <c r="F15" s="115"/>
      <c r="G15" s="115"/>
      <c r="H15" s="115"/>
      <c r="I15" s="16"/>
      <c r="J15" s="17"/>
    </row>
    <row r="16" spans="1:10" ht="26.25" customHeight="1" x14ac:dyDescent="0.15">
      <c r="A16" s="194"/>
      <c r="B16" s="195"/>
      <c r="C16" s="11">
        <v>3</v>
      </c>
      <c r="D16" s="109"/>
      <c r="E16" s="51" t="s">
        <v>33</v>
      </c>
      <c r="F16" s="115"/>
      <c r="G16" s="115"/>
      <c r="H16" s="115"/>
      <c r="I16" s="16"/>
      <c r="J16" s="17"/>
    </row>
    <row r="17" spans="1:10" ht="26.25" customHeight="1" thickBot="1" x14ac:dyDescent="0.2">
      <c r="A17" s="196"/>
      <c r="B17" s="197"/>
      <c r="C17" s="38">
        <v>4</v>
      </c>
      <c r="D17" s="54"/>
      <c r="E17" s="52" t="s">
        <v>33</v>
      </c>
      <c r="F17" s="113"/>
      <c r="G17" s="113"/>
      <c r="H17" s="113"/>
      <c r="I17" s="26"/>
      <c r="J17" s="27"/>
    </row>
    <row r="18" spans="1:10" ht="26.25" customHeight="1" x14ac:dyDescent="0.15">
      <c r="A18" s="192" t="s">
        <v>9</v>
      </c>
      <c r="B18" s="193"/>
      <c r="C18" s="45" t="s">
        <v>10</v>
      </c>
      <c r="D18" s="215" t="s">
        <v>29</v>
      </c>
      <c r="E18" s="202"/>
      <c r="F18" s="39" t="s">
        <v>15</v>
      </c>
      <c r="G18" s="39" t="s">
        <v>11</v>
      </c>
      <c r="H18" s="39" t="s">
        <v>63</v>
      </c>
      <c r="I18" s="43" t="s">
        <v>24</v>
      </c>
      <c r="J18" s="44" t="s">
        <v>26</v>
      </c>
    </row>
    <row r="19" spans="1:10" ht="26.25" customHeight="1" x14ac:dyDescent="0.15">
      <c r="A19" s="194"/>
      <c r="B19" s="195"/>
      <c r="C19" s="149">
        <v>1</v>
      </c>
      <c r="D19" s="220"/>
      <c r="E19" s="212" t="s">
        <v>33</v>
      </c>
      <c r="F19" s="110"/>
      <c r="G19" s="110"/>
      <c r="H19" s="110"/>
      <c r="I19" s="18"/>
      <c r="J19" s="19"/>
    </row>
    <row r="20" spans="1:10" ht="26.25" customHeight="1" x14ac:dyDescent="0.15">
      <c r="A20" s="194"/>
      <c r="B20" s="195"/>
      <c r="C20" s="149"/>
      <c r="D20" s="221"/>
      <c r="E20" s="213"/>
      <c r="F20" s="111"/>
      <c r="G20" s="111"/>
      <c r="H20" s="111"/>
      <c r="I20" s="20"/>
      <c r="J20" s="21"/>
    </row>
    <row r="21" spans="1:10" ht="26.25" customHeight="1" x14ac:dyDescent="0.15">
      <c r="A21" s="194"/>
      <c r="B21" s="195"/>
      <c r="C21" s="150">
        <v>2</v>
      </c>
      <c r="D21" s="220"/>
      <c r="E21" s="212" t="s">
        <v>33</v>
      </c>
      <c r="F21" s="110"/>
      <c r="G21" s="110"/>
      <c r="H21" s="110"/>
      <c r="I21" s="18"/>
      <c r="J21" s="19"/>
    </row>
    <row r="22" spans="1:10" ht="26.25" customHeight="1" x14ac:dyDescent="0.15">
      <c r="A22" s="194"/>
      <c r="B22" s="195"/>
      <c r="C22" s="151"/>
      <c r="D22" s="221"/>
      <c r="E22" s="213"/>
      <c r="F22" s="112"/>
      <c r="G22" s="112"/>
      <c r="H22" s="112"/>
      <c r="I22" s="24"/>
      <c r="J22" s="25"/>
    </row>
    <row r="23" spans="1:10" ht="26.25" customHeight="1" x14ac:dyDescent="0.15">
      <c r="A23" s="194"/>
      <c r="B23" s="195"/>
      <c r="C23" s="150">
        <v>3</v>
      </c>
      <c r="D23" s="220"/>
      <c r="E23" s="212" t="s">
        <v>33</v>
      </c>
      <c r="F23" s="113"/>
      <c r="G23" s="113"/>
      <c r="H23" s="113"/>
      <c r="I23" s="26"/>
      <c r="J23" s="27"/>
    </row>
    <row r="24" spans="1:10" ht="26.25" customHeight="1" x14ac:dyDescent="0.15">
      <c r="A24" s="194"/>
      <c r="B24" s="195"/>
      <c r="C24" s="152"/>
      <c r="D24" s="221"/>
      <c r="E24" s="213"/>
      <c r="F24" s="111"/>
      <c r="G24" s="111"/>
      <c r="H24" s="111"/>
      <c r="I24" s="20"/>
      <c r="J24" s="21"/>
    </row>
    <row r="25" spans="1:10" ht="26.25" customHeight="1" x14ac:dyDescent="0.15">
      <c r="A25" s="194"/>
      <c r="B25" s="195"/>
      <c r="C25" s="149">
        <v>4</v>
      </c>
      <c r="D25" s="220"/>
      <c r="E25" s="212" t="s">
        <v>33</v>
      </c>
      <c r="F25" s="110"/>
      <c r="G25" s="110"/>
      <c r="H25" s="110"/>
      <c r="I25" s="18"/>
      <c r="J25" s="19"/>
    </row>
    <row r="26" spans="1:10" ht="26.25" customHeight="1" thickBot="1" x14ac:dyDescent="0.2">
      <c r="A26" s="196"/>
      <c r="B26" s="197"/>
      <c r="C26" s="153"/>
      <c r="D26" s="227"/>
      <c r="E26" s="214"/>
      <c r="F26" s="114"/>
      <c r="G26" s="114"/>
      <c r="H26" s="114"/>
      <c r="I26" s="22"/>
      <c r="J26" s="23"/>
    </row>
    <row r="28" spans="1:10" x14ac:dyDescent="0.15">
      <c r="A28" s="134" t="s">
        <v>16</v>
      </c>
      <c r="B28" s="134"/>
      <c r="C28" s="134"/>
      <c r="D28" s="42"/>
      <c r="E28" s="49"/>
      <c r="F28" t="s">
        <v>25</v>
      </c>
    </row>
    <row r="29" spans="1:10" ht="27" x14ac:dyDescent="0.15">
      <c r="A29" s="216"/>
      <c r="B29" s="198"/>
      <c r="C29" s="198"/>
      <c r="D29" s="198"/>
      <c r="E29" s="199"/>
      <c r="F29" s="130" t="s">
        <v>19</v>
      </c>
      <c r="G29" s="130"/>
      <c r="H29" s="130"/>
      <c r="I29" s="8" t="s">
        <v>20</v>
      </c>
      <c r="J29" s="28"/>
    </row>
    <row r="30" spans="1:10" ht="26.25" customHeight="1" x14ac:dyDescent="0.15">
      <c r="A30" s="217" t="s">
        <v>38</v>
      </c>
      <c r="B30" s="198"/>
      <c r="C30" s="198"/>
      <c r="D30" s="198" t="s">
        <v>30</v>
      </c>
      <c r="E30" s="199"/>
      <c r="F30" s="47"/>
      <c r="G30" s="132"/>
      <c r="H30" s="132"/>
      <c r="I30" s="12"/>
      <c r="J30" s="29"/>
    </row>
    <row r="31" spans="1:10" ht="26.25" customHeight="1" x14ac:dyDescent="0.15">
      <c r="A31" s="217" t="s">
        <v>39</v>
      </c>
      <c r="B31" s="198"/>
      <c r="C31" s="198"/>
      <c r="D31" s="198" t="s">
        <v>31</v>
      </c>
      <c r="E31" s="199"/>
      <c r="F31" s="47"/>
      <c r="G31" s="132"/>
      <c r="H31" s="132"/>
      <c r="I31" s="12"/>
      <c r="J31" s="29"/>
    </row>
    <row r="33" spans="1:10" x14ac:dyDescent="0.15">
      <c r="A33" s="133"/>
      <c r="B33" s="133"/>
      <c r="C33" s="133"/>
      <c r="D33" s="41"/>
      <c r="E33" s="48"/>
      <c r="F33" s="128"/>
      <c r="G33" s="128"/>
      <c r="H33" s="128"/>
      <c r="I33" s="128"/>
      <c r="J33" s="128"/>
    </row>
    <row r="34" spans="1:10" x14ac:dyDescent="0.15">
      <c r="A34" s="33"/>
      <c r="B34" s="41"/>
      <c r="C34" s="33"/>
      <c r="D34" s="41"/>
      <c r="E34" s="48"/>
      <c r="F34" s="128"/>
      <c r="G34" s="128"/>
      <c r="H34" s="128"/>
      <c r="I34" s="128"/>
      <c r="J34" s="128"/>
    </row>
    <row r="35" spans="1:10" ht="26.25" customHeight="1" x14ac:dyDescent="0.15">
      <c r="A35" s="34"/>
      <c r="B35" s="34"/>
      <c r="C35" s="34"/>
      <c r="D35" s="34"/>
      <c r="E35" s="34"/>
      <c r="F35" s="35"/>
      <c r="G35" s="36"/>
      <c r="H35" s="34"/>
      <c r="I35" s="37"/>
      <c r="J35" s="34"/>
    </row>
  </sheetData>
  <mergeCells count="52">
    <mergeCell ref="F34:J34"/>
    <mergeCell ref="A33:C33"/>
    <mergeCell ref="A2:J2"/>
    <mergeCell ref="G30:H30"/>
    <mergeCell ref="G31:H31"/>
    <mergeCell ref="F29:H29"/>
    <mergeCell ref="A28:C28"/>
    <mergeCell ref="F33:J33"/>
    <mergeCell ref="I3:J3"/>
    <mergeCell ref="C25:C26"/>
    <mergeCell ref="D23:D24"/>
    <mergeCell ref="F5:J5"/>
    <mergeCell ref="F7:G7"/>
    <mergeCell ref="I7:J7"/>
    <mergeCell ref="C19:C20"/>
    <mergeCell ref="D25:D26"/>
    <mergeCell ref="A1:D1"/>
    <mergeCell ref="F1:J1"/>
    <mergeCell ref="C21:C22"/>
    <mergeCell ref="G10:J10"/>
    <mergeCell ref="G11:H11"/>
    <mergeCell ref="G12:H12"/>
    <mergeCell ref="D13:E13"/>
    <mergeCell ref="E19:E20"/>
    <mergeCell ref="E21:E22"/>
    <mergeCell ref="F8:H8"/>
    <mergeCell ref="I8:J8"/>
    <mergeCell ref="D19:D20"/>
    <mergeCell ref="D21:D22"/>
    <mergeCell ref="F3:H3"/>
    <mergeCell ref="F6:H6"/>
    <mergeCell ref="A4:B5"/>
    <mergeCell ref="A13:B17"/>
    <mergeCell ref="A18:B26"/>
    <mergeCell ref="C23:C24"/>
    <mergeCell ref="D31:E31"/>
    <mergeCell ref="A10:E10"/>
    <mergeCell ref="A11:E12"/>
    <mergeCell ref="E23:E24"/>
    <mergeCell ref="E25:E26"/>
    <mergeCell ref="D18:E18"/>
    <mergeCell ref="A29:E29"/>
    <mergeCell ref="D30:E30"/>
    <mergeCell ref="A30:C30"/>
    <mergeCell ref="A31:C31"/>
    <mergeCell ref="C4:E4"/>
    <mergeCell ref="A3:E3"/>
    <mergeCell ref="C5:E5"/>
    <mergeCell ref="C6:E6"/>
    <mergeCell ref="C7:E7"/>
    <mergeCell ref="A6:B8"/>
    <mergeCell ref="C8:E8"/>
  </mergeCells>
  <phoneticPr fontId="2"/>
  <pageMargins left="0.31496062992125984" right="0.31496062992125984" top="0.39370078740157483" bottom="0.3937007874015748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25"/>
  <sheetViews>
    <sheetView workbookViewId="0">
      <selection activeCell="M13" sqref="M13"/>
    </sheetView>
  </sheetViews>
  <sheetFormatPr defaultRowHeight="13.5" x14ac:dyDescent="0.15"/>
  <cols>
    <col min="1" max="1" width="4.625" style="55" customWidth="1"/>
    <col min="2" max="2" width="12.25" style="55" customWidth="1"/>
    <col min="3" max="3" width="7.5" style="55" customWidth="1"/>
    <col min="4" max="4" width="15" style="56" customWidth="1"/>
    <col min="5" max="5" width="15" style="55" customWidth="1"/>
    <col min="6" max="6" width="3.75" style="55" customWidth="1"/>
    <col min="7" max="7" width="15" style="55" customWidth="1"/>
    <col min="8" max="8" width="3.75" style="55" customWidth="1"/>
    <col min="9" max="9" width="15" style="55" customWidth="1"/>
    <col min="10" max="10" width="3.75" style="55" customWidth="1"/>
    <col min="11" max="16384" width="9" style="55"/>
  </cols>
  <sheetData>
    <row r="1" spans="2:13" x14ac:dyDescent="0.15">
      <c r="B1" s="229" t="s">
        <v>41</v>
      </c>
    </row>
    <row r="2" spans="2:13" x14ac:dyDescent="0.15">
      <c r="B2" s="230"/>
    </row>
    <row r="3" spans="2:13" x14ac:dyDescent="0.15">
      <c r="B3" s="57" t="s">
        <v>42</v>
      </c>
      <c r="C3" s="231" t="s">
        <v>43</v>
      </c>
      <c r="D3" s="232"/>
      <c r="E3" s="233" t="s">
        <v>44</v>
      </c>
      <c r="F3" s="233"/>
      <c r="G3" s="233" t="s">
        <v>45</v>
      </c>
      <c r="H3" s="233"/>
      <c r="I3" s="233"/>
      <c r="J3" s="233"/>
    </row>
    <row r="4" spans="2:13" x14ac:dyDescent="0.15">
      <c r="B4" s="60">
        <f>推薦選手用!B3</f>
        <v>0</v>
      </c>
      <c r="C4" s="61" t="s">
        <v>46</v>
      </c>
      <c r="D4" s="62">
        <f>推薦選手用!C10</f>
        <v>0</v>
      </c>
      <c r="E4" s="63">
        <f>推薦選手用!C14</f>
        <v>0</v>
      </c>
      <c r="F4" s="95">
        <f>推薦選手用!D14</f>
        <v>0</v>
      </c>
      <c r="G4" s="63">
        <f>推薦選手用!C19</f>
        <v>0</v>
      </c>
      <c r="H4" s="64">
        <f>推薦選手用!D19</f>
        <v>0</v>
      </c>
      <c r="I4" s="65">
        <f>推薦選手用!C20</f>
        <v>0</v>
      </c>
      <c r="J4" s="66">
        <f>推薦選手用!D20</f>
        <v>0</v>
      </c>
    </row>
    <row r="5" spans="2:13" x14ac:dyDescent="0.15">
      <c r="B5" s="67"/>
      <c r="C5" s="234" t="s">
        <v>47</v>
      </c>
      <c r="D5" s="68" t="str">
        <f>CONCATENATE(推薦選手用!C11,推薦選手用!D11,推薦選手用!F11,推薦選手用!G11,推薦選手用!C12,推薦選手用!D12,推薦選手用!F12,推薦選手用!G12)</f>
        <v/>
      </c>
      <c r="E5" s="70">
        <f>推薦選手用!C15</f>
        <v>0</v>
      </c>
      <c r="F5" s="69">
        <f>推薦選手用!D15</f>
        <v>0</v>
      </c>
      <c r="G5" s="70">
        <f>推薦選手用!C21</f>
        <v>0</v>
      </c>
      <c r="H5" s="71">
        <f>推薦選手用!D21</f>
        <v>0</v>
      </c>
      <c r="I5" s="72">
        <f>推薦選手用!C22</f>
        <v>0</v>
      </c>
      <c r="J5" s="73">
        <f>推薦選手用!D22</f>
        <v>0</v>
      </c>
    </row>
    <row r="6" spans="2:13" x14ac:dyDescent="0.15">
      <c r="B6" s="67"/>
      <c r="C6" s="235"/>
      <c r="D6" s="74"/>
      <c r="E6" s="70">
        <f>推薦選手用!C16</f>
        <v>0</v>
      </c>
      <c r="F6" s="69">
        <f>推薦選手用!D16</f>
        <v>0</v>
      </c>
      <c r="G6" s="70">
        <f>推薦選手用!C23</f>
        <v>0</v>
      </c>
      <c r="H6" s="71">
        <f>推薦選手用!D23</f>
        <v>0</v>
      </c>
      <c r="I6" s="72">
        <f>推薦選手用!C24</f>
        <v>0</v>
      </c>
      <c r="J6" s="73">
        <f>推薦選手用!D24</f>
        <v>0</v>
      </c>
    </row>
    <row r="7" spans="2:13" x14ac:dyDescent="0.15">
      <c r="B7" s="75"/>
      <c r="C7" s="236"/>
      <c r="D7" s="77"/>
      <c r="E7" s="78">
        <f>推薦選手用!C17</f>
        <v>0</v>
      </c>
      <c r="F7" s="79">
        <f>推薦選手用!D17</f>
        <v>0</v>
      </c>
      <c r="G7" s="78">
        <f>推薦選手用!C25</f>
        <v>0</v>
      </c>
      <c r="H7" s="80">
        <f>推薦選手用!D25</f>
        <v>0</v>
      </c>
      <c r="I7" s="81">
        <f>推薦選手用!C26</f>
        <v>0</v>
      </c>
      <c r="J7" s="82">
        <f>推薦選手用!D26</f>
        <v>0</v>
      </c>
    </row>
    <row r="8" spans="2:13" x14ac:dyDescent="0.15">
      <c r="G8" s="83"/>
      <c r="H8" s="83"/>
      <c r="I8" s="83"/>
      <c r="J8" s="83"/>
    </row>
    <row r="9" spans="2:13" x14ac:dyDescent="0.15">
      <c r="G9" s="84"/>
      <c r="H9" s="85"/>
      <c r="I9" s="84"/>
      <c r="J9" s="85"/>
    </row>
    <row r="10" spans="2:13" ht="14.25" x14ac:dyDescent="0.15">
      <c r="B10" s="228"/>
      <c r="C10" s="86"/>
      <c r="G10" s="83"/>
      <c r="H10" s="83"/>
      <c r="J10" s="228"/>
    </row>
    <row r="11" spans="2:13" ht="14.25" x14ac:dyDescent="0.15">
      <c r="B11" s="228"/>
      <c r="C11" s="86"/>
      <c r="G11" s="84"/>
      <c r="H11" s="85"/>
      <c r="J11" s="228"/>
    </row>
    <row r="12" spans="2:13" ht="14.25" x14ac:dyDescent="0.15">
      <c r="B12" s="87" t="s">
        <v>48</v>
      </c>
      <c r="C12" s="87" t="s">
        <v>49</v>
      </c>
      <c r="D12" s="87" t="s">
        <v>50</v>
      </c>
      <c r="E12" s="87" t="s">
        <v>51</v>
      </c>
      <c r="F12" s="87" t="s">
        <v>52</v>
      </c>
      <c r="G12" s="87" t="s">
        <v>53</v>
      </c>
      <c r="J12" s="55" t="s">
        <v>64</v>
      </c>
      <c r="K12" s="55" t="s">
        <v>65</v>
      </c>
      <c r="L12" s="55" t="s">
        <v>66</v>
      </c>
      <c r="M12" s="55" t="s">
        <v>11</v>
      </c>
    </row>
    <row r="13" spans="2:13" ht="14.25" x14ac:dyDescent="0.15">
      <c r="B13" s="88" t="s">
        <v>55</v>
      </c>
      <c r="C13" s="89">
        <f>推薦選手用!C14</f>
        <v>0</v>
      </c>
      <c r="D13" s="90">
        <f>推薦選手用!E14</f>
        <v>0</v>
      </c>
      <c r="E13" s="91">
        <f>$B$4</f>
        <v>0</v>
      </c>
      <c r="F13" s="90" t="s">
        <v>54</v>
      </c>
      <c r="G13" s="92"/>
      <c r="J13" s="55" t="str">
        <f>$F$13</f>
        <v>下越</v>
      </c>
      <c r="K13" s="55">
        <f>$B$4</f>
        <v>0</v>
      </c>
      <c r="L13" s="55">
        <f>C13</f>
        <v>0</v>
      </c>
      <c r="M13" s="55">
        <f>推薦選手用!D14</f>
        <v>0</v>
      </c>
    </row>
    <row r="14" spans="2:13" ht="14.25" x14ac:dyDescent="0.15">
      <c r="B14" s="88" t="s">
        <v>56</v>
      </c>
      <c r="C14" s="89">
        <f>推薦選手用!C15</f>
        <v>0</v>
      </c>
      <c r="D14" s="90">
        <f>推薦選手用!E15</f>
        <v>0</v>
      </c>
      <c r="E14" s="91">
        <f>E13</f>
        <v>0</v>
      </c>
      <c r="F14" s="93" t="str">
        <f>F13</f>
        <v>下越</v>
      </c>
      <c r="G14" s="92"/>
      <c r="J14" s="55" t="str">
        <f t="shared" ref="J14:J25" si="0">$F$13</f>
        <v>下越</v>
      </c>
      <c r="K14" s="55">
        <f t="shared" ref="K14:K25" si="1">$B$4</f>
        <v>0</v>
      </c>
      <c r="L14" s="55">
        <f t="shared" ref="L14:L25" si="2">C14</f>
        <v>0</v>
      </c>
      <c r="M14" s="55">
        <f>推薦選手用!D15</f>
        <v>0</v>
      </c>
    </row>
    <row r="15" spans="2:13" ht="14.25" x14ac:dyDescent="0.15">
      <c r="B15" s="88" t="s">
        <v>57</v>
      </c>
      <c r="C15" s="89">
        <f>推薦選手用!C16</f>
        <v>0</v>
      </c>
      <c r="D15" s="90">
        <f>推薦選手用!E16</f>
        <v>0</v>
      </c>
      <c r="E15" s="91">
        <f t="shared" ref="E15:F25" si="3">E14</f>
        <v>0</v>
      </c>
      <c r="F15" s="93" t="str">
        <f t="shared" si="3"/>
        <v>下越</v>
      </c>
      <c r="G15" s="92"/>
      <c r="J15" s="55" t="str">
        <f t="shared" si="0"/>
        <v>下越</v>
      </c>
      <c r="K15" s="55">
        <f t="shared" si="1"/>
        <v>0</v>
      </c>
      <c r="L15" s="55">
        <f t="shared" si="2"/>
        <v>0</v>
      </c>
      <c r="M15" s="55">
        <f>推薦選手用!D16</f>
        <v>0</v>
      </c>
    </row>
    <row r="16" spans="2:13" ht="14.25" x14ac:dyDescent="0.15">
      <c r="B16" s="88" t="s">
        <v>58</v>
      </c>
      <c r="C16" s="89">
        <f>推薦選手用!C17</f>
        <v>0</v>
      </c>
      <c r="D16" s="90">
        <f>推薦選手用!E17</f>
        <v>0</v>
      </c>
      <c r="E16" s="91">
        <f t="shared" si="3"/>
        <v>0</v>
      </c>
      <c r="F16" s="93" t="str">
        <f t="shared" si="3"/>
        <v>下越</v>
      </c>
      <c r="G16" s="92"/>
      <c r="J16" s="55" t="str">
        <f t="shared" si="0"/>
        <v>下越</v>
      </c>
      <c r="K16" s="55">
        <f t="shared" si="1"/>
        <v>0</v>
      </c>
      <c r="L16" s="55">
        <f t="shared" si="2"/>
        <v>0</v>
      </c>
      <c r="M16" s="55">
        <f>推薦選手用!D17</f>
        <v>0</v>
      </c>
    </row>
    <row r="17" spans="2:13" ht="14.25" x14ac:dyDescent="0.15">
      <c r="B17" s="94"/>
      <c r="C17" s="89"/>
      <c r="D17" s="90"/>
      <c r="E17" s="91">
        <f t="shared" si="3"/>
        <v>0</v>
      </c>
      <c r="F17" s="93" t="str">
        <f t="shared" si="3"/>
        <v>下越</v>
      </c>
      <c r="G17" s="92"/>
    </row>
    <row r="18" spans="2:13" ht="14.25" x14ac:dyDescent="0.15">
      <c r="B18" s="94" t="s">
        <v>59</v>
      </c>
      <c r="C18" s="89">
        <f>推薦選手用!C19</f>
        <v>0</v>
      </c>
      <c r="D18" s="90">
        <f>推薦選手用!E19</f>
        <v>0</v>
      </c>
      <c r="E18" s="91">
        <f t="shared" si="3"/>
        <v>0</v>
      </c>
      <c r="F18" s="93" t="str">
        <f t="shared" si="3"/>
        <v>下越</v>
      </c>
      <c r="G18" s="92"/>
      <c r="J18" s="55" t="str">
        <f t="shared" si="0"/>
        <v>下越</v>
      </c>
      <c r="K18" s="55">
        <f t="shared" si="1"/>
        <v>0</v>
      </c>
      <c r="L18" s="55">
        <f t="shared" si="2"/>
        <v>0</v>
      </c>
      <c r="M18" s="55">
        <f>推薦選手用!D19</f>
        <v>0</v>
      </c>
    </row>
    <row r="19" spans="2:13" ht="14.25" x14ac:dyDescent="0.15">
      <c r="B19" s="94" t="s">
        <v>59</v>
      </c>
      <c r="C19" s="89">
        <f>推薦選手用!C20</f>
        <v>0</v>
      </c>
      <c r="D19" s="90">
        <f>推薦選手用!E20</f>
        <v>0</v>
      </c>
      <c r="E19" s="91">
        <f t="shared" si="3"/>
        <v>0</v>
      </c>
      <c r="F19" s="93" t="str">
        <f t="shared" si="3"/>
        <v>下越</v>
      </c>
      <c r="G19" s="92"/>
      <c r="J19" s="55" t="str">
        <f t="shared" si="0"/>
        <v>下越</v>
      </c>
      <c r="K19" s="55">
        <f t="shared" si="1"/>
        <v>0</v>
      </c>
      <c r="L19" s="55">
        <f t="shared" si="2"/>
        <v>0</v>
      </c>
      <c r="M19" s="55">
        <f>推薦選手用!D20</f>
        <v>0</v>
      </c>
    </row>
    <row r="20" spans="2:13" ht="14.25" x14ac:dyDescent="0.15">
      <c r="B20" s="94" t="s">
        <v>60</v>
      </c>
      <c r="C20" s="89">
        <f>推薦選手用!C21</f>
        <v>0</v>
      </c>
      <c r="D20" s="90">
        <f>推薦選手用!E21</f>
        <v>0</v>
      </c>
      <c r="E20" s="91">
        <f t="shared" si="3"/>
        <v>0</v>
      </c>
      <c r="F20" s="93" t="str">
        <f t="shared" si="3"/>
        <v>下越</v>
      </c>
      <c r="G20" s="92"/>
      <c r="J20" s="55" t="str">
        <f t="shared" si="0"/>
        <v>下越</v>
      </c>
      <c r="K20" s="55">
        <f t="shared" si="1"/>
        <v>0</v>
      </c>
      <c r="L20" s="55">
        <f t="shared" si="2"/>
        <v>0</v>
      </c>
      <c r="M20" s="55">
        <f>推薦選手用!D21</f>
        <v>0</v>
      </c>
    </row>
    <row r="21" spans="2:13" ht="14.25" x14ac:dyDescent="0.15">
      <c r="B21" s="94" t="s">
        <v>60</v>
      </c>
      <c r="C21" s="89">
        <f>推薦選手用!C22</f>
        <v>0</v>
      </c>
      <c r="D21" s="90">
        <f>推薦選手用!E22</f>
        <v>0</v>
      </c>
      <c r="E21" s="91">
        <f t="shared" si="3"/>
        <v>0</v>
      </c>
      <c r="F21" s="93" t="str">
        <f t="shared" si="3"/>
        <v>下越</v>
      </c>
      <c r="G21" s="92"/>
      <c r="J21" s="55" t="str">
        <f t="shared" si="0"/>
        <v>下越</v>
      </c>
      <c r="K21" s="55">
        <f t="shared" si="1"/>
        <v>0</v>
      </c>
      <c r="L21" s="55">
        <f t="shared" si="2"/>
        <v>0</v>
      </c>
      <c r="M21" s="55">
        <f>推薦選手用!D22</f>
        <v>0</v>
      </c>
    </row>
    <row r="22" spans="2:13" ht="14.25" x14ac:dyDescent="0.15">
      <c r="B22" s="94" t="s">
        <v>61</v>
      </c>
      <c r="C22" s="89">
        <f>推薦選手用!C23</f>
        <v>0</v>
      </c>
      <c r="D22" s="90">
        <f>推薦選手用!E23</f>
        <v>0</v>
      </c>
      <c r="E22" s="91">
        <f t="shared" si="3"/>
        <v>0</v>
      </c>
      <c r="F22" s="93" t="str">
        <f t="shared" si="3"/>
        <v>下越</v>
      </c>
      <c r="G22" s="92"/>
      <c r="J22" s="55" t="str">
        <f t="shared" si="0"/>
        <v>下越</v>
      </c>
      <c r="K22" s="55">
        <f t="shared" si="1"/>
        <v>0</v>
      </c>
      <c r="L22" s="55">
        <f t="shared" si="2"/>
        <v>0</v>
      </c>
      <c r="M22" s="55">
        <f>推薦選手用!D23</f>
        <v>0</v>
      </c>
    </row>
    <row r="23" spans="2:13" ht="14.25" x14ac:dyDescent="0.15">
      <c r="B23" s="94" t="s">
        <v>61</v>
      </c>
      <c r="C23" s="89">
        <f>推薦選手用!C24</f>
        <v>0</v>
      </c>
      <c r="D23" s="90">
        <f>推薦選手用!E24</f>
        <v>0</v>
      </c>
      <c r="E23" s="91">
        <f t="shared" si="3"/>
        <v>0</v>
      </c>
      <c r="F23" s="93" t="str">
        <f t="shared" si="3"/>
        <v>下越</v>
      </c>
      <c r="G23" s="92"/>
      <c r="J23" s="55" t="str">
        <f t="shared" si="0"/>
        <v>下越</v>
      </c>
      <c r="K23" s="55">
        <f t="shared" si="1"/>
        <v>0</v>
      </c>
      <c r="L23" s="55">
        <f t="shared" si="2"/>
        <v>0</v>
      </c>
      <c r="M23" s="55">
        <f>推薦選手用!D24</f>
        <v>0</v>
      </c>
    </row>
    <row r="24" spans="2:13" ht="14.25" x14ac:dyDescent="0.15">
      <c r="B24" s="94" t="s">
        <v>62</v>
      </c>
      <c r="C24" s="89">
        <f>推薦選手用!C25</f>
        <v>0</v>
      </c>
      <c r="D24" s="90">
        <f>推薦選手用!E25</f>
        <v>0</v>
      </c>
      <c r="E24" s="91">
        <f t="shared" si="3"/>
        <v>0</v>
      </c>
      <c r="F24" s="93" t="str">
        <f t="shared" si="3"/>
        <v>下越</v>
      </c>
      <c r="G24" s="92"/>
      <c r="J24" s="55" t="str">
        <f t="shared" si="0"/>
        <v>下越</v>
      </c>
      <c r="K24" s="55">
        <f t="shared" si="1"/>
        <v>0</v>
      </c>
      <c r="L24" s="55">
        <f t="shared" si="2"/>
        <v>0</v>
      </c>
      <c r="M24" s="55">
        <f>推薦選手用!D25</f>
        <v>0</v>
      </c>
    </row>
    <row r="25" spans="2:13" ht="14.25" x14ac:dyDescent="0.15">
      <c r="B25" s="94" t="s">
        <v>62</v>
      </c>
      <c r="C25" s="89">
        <f>推薦選手用!C26</f>
        <v>0</v>
      </c>
      <c r="D25" s="90">
        <f>推薦選手用!E26</f>
        <v>0</v>
      </c>
      <c r="E25" s="91">
        <f t="shared" si="3"/>
        <v>0</v>
      </c>
      <c r="F25" s="93" t="str">
        <f t="shared" si="3"/>
        <v>下越</v>
      </c>
      <c r="G25" s="92"/>
      <c r="J25" s="55" t="str">
        <f t="shared" si="0"/>
        <v>下越</v>
      </c>
      <c r="K25" s="55">
        <f t="shared" si="1"/>
        <v>0</v>
      </c>
      <c r="L25" s="55">
        <f t="shared" si="2"/>
        <v>0</v>
      </c>
      <c r="M25" s="55">
        <f>推薦選手用!D26</f>
        <v>0</v>
      </c>
    </row>
  </sheetData>
  <sheetProtection sheet="1" objects="1" scenarios="1" selectLockedCells="1" selectUnlockedCells="1"/>
  <mergeCells count="7">
    <mergeCell ref="B10:B11"/>
    <mergeCell ref="J10:J11"/>
    <mergeCell ref="B1:B2"/>
    <mergeCell ref="C3:D3"/>
    <mergeCell ref="E3:F3"/>
    <mergeCell ref="G3:J3"/>
    <mergeCell ref="C5:C7"/>
  </mergeCells>
  <phoneticPr fontId="2"/>
  <dataValidations count="1">
    <dataValidation imeMode="hiragana" allowBlank="1" showInputMessage="1" showErrorMessage="1" sqref="E4:G7 G9 G11 I4:I7 I9" xr:uid="{00000000-0002-0000-0200-000000000000}"/>
  </dataValidations>
  <pageMargins left="0.25" right="0.25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25"/>
  <sheetViews>
    <sheetView workbookViewId="0">
      <selection activeCell="I2" sqref="I2"/>
    </sheetView>
  </sheetViews>
  <sheetFormatPr defaultRowHeight="13.5" x14ac:dyDescent="0.15"/>
  <cols>
    <col min="1" max="1" width="4.625" style="55" customWidth="1"/>
    <col min="2" max="2" width="12.25" style="55" customWidth="1"/>
    <col min="3" max="3" width="7.5" style="55" customWidth="1"/>
    <col min="4" max="4" width="15" style="56" customWidth="1"/>
    <col min="5" max="5" width="8.5" style="56" customWidth="1"/>
    <col min="6" max="6" width="15" style="55" customWidth="1"/>
    <col min="7" max="8" width="3.75" style="55" customWidth="1"/>
    <col min="9" max="9" width="15" style="55" customWidth="1"/>
    <col min="10" max="10" width="3.75" style="55" customWidth="1"/>
    <col min="11" max="11" width="15" style="55" customWidth="1"/>
    <col min="12" max="12" width="3.75" style="55" customWidth="1"/>
    <col min="13" max="16384" width="9" style="55"/>
  </cols>
  <sheetData>
    <row r="1" spans="2:15" x14ac:dyDescent="0.15">
      <c r="B1" s="229" t="s">
        <v>41</v>
      </c>
    </row>
    <row r="2" spans="2:15" x14ac:dyDescent="0.15">
      <c r="B2" s="230"/>
    </row>
    <row r="3" spans="2:15" x14ac:dyDescent="0.15">
      <c r="B3" s="57" t="s">
        <v>42</v>
      </c>
      <c r="C3" s="231" t="s">
        <v>43</v>
      </c>
      <c r="D3" s="232"/>
      <c r="E3" s="58" t="s">
        <v>33</v>
      </c>
      <c r="F3" s="233" t="s">
        <v>44</v>
      </c>
      <c r="G3" s="233"/>
      <c r="H3" s="59" t="s">
        <v>33</v>
      </c>
      <c r="I3" s="233" t="s">
        <v>45</v>
      </c>
      <c r="J3" s="233"/>
      <c r="K3" s="233"/>
      <c r="L3" s="233"/>
    </row>
    <row r="4" spans="2:15" x14ac:dyDescent="0.15">
      <c r="B4" s="60">
        <f>学校枠用!F3</f>
        <v>0</v>
      </c>
      <c r="C4" s="61" t="s">
        <v>46</v>
      </c>
      <c r="D4" s="62">
        <f>学校枠用!F10</f>
        <v>0</v>
      </c>
      <c r="E4" s="98">
        <f>学校枠用!D14</f>
        <v>0</v>
      </c>
      <c r="F4" s="63">
        <f>学校枠用!F14</f>
        <v>0</v>
      </c>
      <c r="G4" s="95">
        <f>学校枠用!G14</f>
        <v>0</v>
      </c>
      <c r="H4" s="96">
        <f>学校枠用!D19</f>
        <v>0</v>
      </c>
      <c r="I4" s="63">
        <f>学校枠用!F19</f>
        <v>0</v>
      </c>
      <c r="J4" s="100">
        <f>学校枠用!G19</f>
        <v>0</v>
      </c>
      <c r="K4" s="65">
        <f>学校枠用!F20</f>
        <v>0</v>
      </c>
      <c r="L4" s="102">
        <f>学校枠用!G20</f>
        <v>0</v>
      </c>
    </row>
    <row r="5" spans="2:15" x14ac:dyDescent="0.15">
      <c r="B5" s="67"/>
      <c r="C5" s="234" t="s">
        <v>47</v>
      </c>
      <c r="D5" s="68" t="str">
        <f>CONCATENATE(学校枠用!F11,学校枠用!G11,学校枠用!I11,学校枠用!J11,学校枠用!F12,学校枠用!G12,学校枠用!I12,学校枠用!J12)</f>
        <v/>
      </c>
      <c r="E5" s="99">
        <f>学校枠用!D15</f>
        <v>0</v>
      </c>
      <c r="F5" s="70">
        <f>学校枠用!F15</f>
        <v>0</v>
      </c>
      <c r="G5" s="69">
        <f>学校枠用!G15</f>
        <v>0</v>
      </c>
      <c r="H5" s="97">
        <f>学校枠用!D21</f>
        <v>0</v>
      </c>
      <c r="I5" s="70">
        <f>学校枠用!F21</f>
        <v>0</v>
      </c>
      <c r="J5" s="71">
        <f>学校枠用!G21</f>
        <v>0</v>
      </c>
      <c r="K5" s="72">
        <f>学校枠用!F22</f>
        <v>0</v>
      </c>
      <c r="L5" s="104">
        <f>学校枠用!G22</f>
        <v>0</v>
      </c>
    </row>
    <row r="6" spans="2:15" x14ac:dyDescent="0.15">
      <c r="B6" s="67"/>
      <c r="C6" s="235"/>
      <c r="D6" s="74"/>
      <c r="E6" s="99">
        <f>学校枠用!D16</f>
        <v>0</v>
      </c>
      <c r="F6" s="70">
        <f>学校枠用!F16</f>
        <v>0</v>
      </c>
      <c r="G6" s="69">
        <f>学校枠用!G16</f>
        <v>0</v>
      </c>
      <c r="H6" s="97">
        <f>学校枠用!D23</f>
        <v>0</v>
      </c>
      <c r="I6" s="70">
        <f>学校枠用!F23</f>
        <v>0</v>
      </c>
      <c r="J6" s="101">
        <f>学校枠用!G23</f>
        <v>0</v>
      </c>
      <c r="K6" s="72">
        <f>学校枠用!F24</f>
        <v>0</v>
      </c>
      <c r="L6" s="105">
        <f>学校枠用!G24</f>
        <v>0</v>
      </c>
    </row>
    <row r="7" spans="2:15" x14ac:dyDescent="0.15">
      <c r="B7" s="75"/>
      <c r="C7" s="236"/>
      <c r="D7" s="77"/>
      <c r="E7" s="106">
        <f>学校枠用!D17</f>
        <v>0</v>
      </c>
      <c r="F7" s="76">
        <f>学校枠用!F17</f>
        <v>0</v>
      </c>
      <c r="G7" s="107">
        <f>学校枠用!G17</f>
        <v>0</v>
      </c>
      <c r="H7" s="108">
        <f>学校枠用!D25</f>
        <v>0</v>
      </c>
      <c r="I7" s="78">
        <f>学校枠用!F25</f>
        <v>0</v>
      </c>
      <c r="J7" s="80">
        <f>学校枠用!G25</f>
        <v>0</v>
      </c>
      <c r="K7" s="81">
        <f>学校枠用!F26</f>
        <v>0</v>
      </c>
      <c r="L7" s="103">
        <f>学校枠用!G26</f>
        <v>0</v>
      </c>
    </row>
    <row r="8" spans="2:15" x14ac:dyDescent="0.15">
      <c r="I8" s="83"/>
      <c r="J8" s="83"/>
      <c r="K8" s="83"/>
      <c r="L8" s="83"/>
    </row>
    <row r="9" spans="2:15" x14ac:dyDescent="0.15">
      <c r="I9" s="84"/>
      <c r="J9" s="85"/>
      <c r="K9" s="84"/>
      <c r="L9" s="85"/>
    </row>
    <row r="10" spans="2:15" ht="14.25" x14ac:dyDescent="0.15">
      <c r="B10" s="228"/>
      <c r="C10" s="86"/>
      <c r="I10" s="83"/>
      <c r="J10" s="83"/>
      <c r="L10" s="228"/>
    </row>
    <row r="11" spans="2:15" ht="14.25" x14ac:dyDescent="0.15">
      <c r="B11" s="228"/>
      <c r="C11" s="86"/>
      <c r="I11" s="84"/>
      <c r="J11" s="85"/>
      <c r="L11" s="228"/>
    </row>
    <row r="12" spans="2:15" ht="14.25" x14ac:dyDescent="0.15">
      <c r="B12" s="87" t="s">
        <v>48</v>
      </c>
      <c r="C12" s="87" t="s">
        <v>49</v>
      </c>
      <c r="D12" s="87" t="s">
        <v>50</v>
      </c>
      <c r="E12" s="87" t="s">
        <v>51</v>
      </c>
      <c r="F12" s="87" t="s">
        <v>52</v>
      </c>
      <c r="G12" s="87" t="s">
        <v>53</v>
      </c>
      <c r="H12" s="87"/>
      <c r="L12" s="55" t="s">
        <v>64</v>
      </c>
      <c r="M12" s="55" t="s">
        <v>65</v>
      </c>
      <c r="N12" s="55" t="s">
        <v>66</v>
      </c>
      <c r="O12" s="55" t="s">
        <v>11</v>
      </c>
    </row>
    <row r="13" spans="2:15" ht="14.25" x14ac:dyDescent="0.15">
      <c r="B13" s="88" t="s">
        <v>55</v>
      </c>
      <c r="C13" s="89">
        <f>学校枠用!F14</f>
        <v>0</v>
      </c>
      <c r="D13" s="90">
        <f>学校枠用!H14</f>
        <v>0</v>
      </c>
      <c r="E13" s="91">
        <f>$B$4</f>
        <v>0</v>
      </c>
      <c r="F13" s="93"/>
      <c r="G13" s="92">
        <f>学校枠用!G14</f>
        <v>0</v>
      </c>
      <c r="H13" s="92"/>
      <c r="L13" s="55">
        <f>$F$13</f>
        <v>0</v>
      </c>
      <c r="M13" s="55">
        <f>$B$4</f>
        <v>0</v>
      </c>
      <c r="N13" s="55">
        <f>学校枠用!F14</f>
        <v>0</v>
      </c>
      <c r="O13" s="55">
        <f>学校枠用!G14</f>
        <v>0</v>
      </c>
    </row>
    <row r="14" spans="2:15" ht="14.25" x14ac:dyDescent="0.15">
      <c r="B14" s="88" t="s">
        <v>56</v>
      </c>
      <c r="C14" s="89">
        <f>学校枠用!F15</f>
        <v>0</v>
      </c>
      <c r="D14" s="90">
        <f>学校枠用!H15</f>
        <v>0</v>
      </c>
      <c r="E14" s="91">
        <f>E13</f>
        <v>0</v>
      </c>
      <c r="F14" s="89"/>
      <c r="G14" s="92">
        <f>学校枠用!G15</f>
        <v>0</v>
      </c>
      <c r="H14" s="92"/>
      <c r="L14" s="55">
        <f>$F$13</f>
        <v>0</v>
      </c>
      <c r="M14" s="55">
        <f t="shared" ref="M14:M25" si="0">$B$4</f>
        <v>0</v>
      </c>
      <c r="N14" s="55">
        <f>学校枠用!F15</f>
        <v>0</v>
      </c>
      <c r="O14" s="55">
        <f>学校枠用!G15</f>
        <v>0</v>
      </c>
    </row>
    <row r="15" spans="2:15" ht="14.25" x14ac:dyDescent="0.15">
      <c r="B15" s="88" t="s">
        <v>57</v>
      </c>
      <c r="C15" s="89">
        <f>学校枠用!F16</f>
        <v>0</v>
      </c>
      <c r="D15" s="90">
        <f>学校枠用!H16</f>
        <v>0</v>
      </c>
      <c r="E15" s="91">
        <f t="shared" ref="E15:E25" si="1">E14</f>
        <v>0</v>
      </c>
      <c r="F15" s="89"/>
      <c r="G15" s="92">
        <f>学校枠用!G16</f>
        <v>0</v>
      </c>
      <c r="H15" s="92"/>
      <c r="L15" s="55">
        <f>$F$13</f>
        <v>0</v>
      </c>
      <c r="M15" s="55">
        <f t="shared" si="0"/>
        <v>0</v>
      </c>
      <c r="N15" s="55">
        <f>学校枠用!F16</f>
        <v>0</v>
      </c>
      <c r="O15" s="55">
        <f>学校枠用!G16</f>
        <v>0</v>
      </c>
    </row>
    <row r="16" spans="2:15" ht="14.25" x14ac:dyDescent="0.15">
      <c r="B16" s="88" t="s">
        <v>58</v>
      </c>
      <c r="C16" s="89">
        <f>学校枠用!F17</f>
        <v>0</v>
      </c>
      <c r="D16" s="90">
        <f>学校枠用!H17</f>
        <v>0</v>
      </c>
      <c r="E16" s="91">
        <f t="shared" si="1"/>
        <v>0</v>
      </c>
      <c r="F16" s="89"/>
      <c r="G16" s="92">
        <f>学校枠用!G17</f>
        <v>0</v>
      </c>
      <c r="H16" s="92"/>
      <c r="L16" s="55">
        <f>$F$13</f>
        <v>0</v>
      </c>
      <c r="M16" s="55">
        <f t="shared" si="0"/>
        <v>0</v>
      </c>
      <c r="N16" s="55">
        <f>学校枠用!F17</f>
        <v>0</v>
      </c>
      <c r="O16" s="55">
        <f>学校枠用!G17</f>
        <v>0</v>
      </c>
    </row>
    <row r="17" spans="2:15" ht="14.25" x14ac:dyDescent="0.15">
      <c r="B17" s="94"/>
      <c r="C17" s="89"/>
      <c r="D17" s="90"/>
      <c r="E17" s="91">
        <f t="shared" si="1"/>
        <v>0</v>
      </c>
      <c r="F17" s="89"/>
      <c r="G17" s="92"/>
      <c r="H17" s="92"/>
    </row>
    <row r="18" spans="2:15" ht="14.25" x14ac:dyDescent="0.15">
      <c r="B18" s="94" t="s">
        <v>59</v>
      </c>
      <c r="C18" s="89">
        <f>学校枠用!F19</f>
        <v>0</v>
      </c>
      <c r="D18" s="90">
        <f>学校枠用!H19</f>
        <v>0</v>
      </c>
      <c r="E18" s="91">
        <f t="shared" si="1"/>
        <v>0</v>
      </c>
      <c r="F18" s="89"/>
      <c r="G18" s="92">
        <f>学校枠用!G19</f>
        <v>0</v>
      </c>
      <c r="H18" s="92"/>
      <c r="L18" s="55">
        <f t="shared" ref="L18:L25" si="2">$F$13</f>
        <v>0</v>
      </c>
      <c r="M18" s="55">
        <f t="shared" si="0"/>
        <v>0</v>
      </c>
      <c r="N18" s="55">
        <f>学校枠用!F19</f>
        <v>0</v>
      </c>
      <c r="O18" s="55">
        <f>学校枠用!G19</f>
        <v>0</v>
      </c>
    </row>
    <row r="19" spans="2:15" ht="14.25" x14ac:dyDescent="0.15">
      <c r="B19" s="94" t="s">
        <v>59</v>
      </c>
      <c r="C19" s="89">
        <f>学校枠用!F20</f>
        <v>0</v>
      </c>
      <c r="D19" s="90">
        <f>学校枠用!H20</f>
        <v>0</v>
      </c>
      <c r="E19" s="91">
        <f t="shared" si="1"/>
        <v>0</v>
      </c>
      <c r="F19" s="89"/>
      <c r="G19" s="92">
        <f>学校枠用!G20</f>
        <v>0</v>
      </c>
      <c r="H19" s="92"/>
      <c r="L19" s="55">
        <f t="shared" si="2"/>
        <v>0</v>
      </c>
      <c r="M19" s="55">
        <f t="shared" si="0"/>
        <v>0</v>
      </c>
      <c r="N19" s="55">
        <f>学校枠用!F20</f>
        <v>0</v>
      </c>
      <c r="O19" s="55">
        <f>学校枠用!G20</f>
        <v>0</v>
      </c>
    </row>
    <row r="20" spans="2:15" ht="14.25" x14ac:dyDescent="0.15">
      <c r="B20" s="94" t="s">
        <v>60</v>
      </c>
      <c r="C20" s="89">
        <f>学校枠用!F21</f>
        <v>0</v>
      </c>
      <c r="D20" s="90">
        <f>学校枠用!H21</f>
        <v>0</v>
      </c>
      <c r="E20" s="91">
        <f t="shared" si="1"/>
        <v>0</v>
      </c>
      <c r="F20" s="89"/>
      <c r="G20" s="92">
        <f>学校枠用!G21</f>
        <v>0</v>
      </c>
      <c r="H20" s="92"/>
      <c r="L20" s="55">
        <f t="shared" si="2"/>
        <v>0</v>
      </c>
      <c r="M20" s="55">
        <f t="shared" si="0"/>
        <v>0</v>
      </c>
      <c r="N20" s="55">
        <f>学校枠用!F21</f>
        <v>0</v>
      </c>
      <c r="O20" s="55">
        <f>学校枠用!G21</f>
        <v>0</v>
      </c>
    </row>
    <row r="21" spans="2:15" ht="14.25" x14ac:dyDescent="0.15">
      <c r="B21" s="94" t="s">
        <v>60</v>
      </c>
      <c r="C21" s="89">
        <f>学校枠用!F22</f>
        <v>0</v>
      </c>
      <c r="D21" s="90">
        <f>学校枠用!H22</f>
        <v>0</v>
      </c>
      <c r="E21" s="91">
        <f t="shared" si="1"/>
        <v>0</v>
      </c>
      <c r="F21" s="89"/>
      <c r="G21" s="92">
        <f>学校枠用!G22</f>
        <v>0</v>
      </c>
      <c r="H21" s="92"/>
      <c r="L21" s="55">
        <f t="shared" si="2"/>
        <v>0</v>
      </c>
      <c r="M21" s="55">
        <f t="shared" si="0"/>
        <v>0</v>
      </c>
      <c r="N21" s="55">
        <f>学校枠用!F22</f>
        <v>0</v>
      </c>
      <c r="O21" s="55">
        <f>学校枠用!G22</f>
        <v>0</v>
      </c>
    </row>
    <row r="22" spans="2:15" ht="14.25" x14ac:dyDescent="0.15">
      <c r="B22" s="94" t="s">
        <v>61</v>
      </c>
      <c r="C22" s="89">
        <f>学校枠用!F23</f>
        <v>0</v>
      </c>
      <c r="D22" s="90">
        <f>学校枠用!H23</f>
        <v>0</v>
      </c>
      <c r="E22" s="91">
        <f t="shared" si="1"/>
        <v>0</v>
      </c>
      <c r="F22" s="89"/>
      <c r="G22" s="92">
        <f>学校枠用!G23</f>
        <v>0</v>
      </c>
      <c r="H22" s="92"/>
      <c r="L22" s="55">
        <f t="shared" si="2"/>
        <v>0</v>
      </c>
      <c r="M22" s="55">
        <f t="shared" si="0"/>
        <v>0</v>
      </c>
      <c r="N22" s="55">
        <f>学校枠用!F23</f>
        <v>0</v>
      </c>
      <c r="O22" s="55">
        <f>学校枠用!G23</f>
        <v>0</v>
      </c>
    </row>
    <row r="23" spans="2:15" ht="14.25" x14ac:dyDescent="0.15">
      <c r="B23" s="94" t="s">
        <v>61</v>
      </c>
      <c r="C23" s="89">
        <f>学校枠用!F24</f>
        <v>0</v>
      </c>
      <c r="D23" s="90">
        <f>学校枠用!H24</f>
        <v>0</v>
      </c>
      <c r="E23" s="91">
        <f t="shared" si="1"/>
        <v>0</v>
      </c>
      <c r="F23" s="89"/>
      <c r="G23" s="92">
        <f>学校枠用!G24</f>
        <v>0</v>
      </c>
      <c r="H23" s="92"/>
      <c r="L23" s="55">
        <f t="shared" si="2"/>
        <v>0</v>
      </c>
      <c r="M23" s="55">
        <f t="shared" si="0"/>
        <v>0</v>
      </c>
      <c r="N23" s="55">
        <f>学校枠用!F24</f>
        <v>0</v>
      </c>
      <c r="O23" s="55">
        <f>学校枠用!G24</f>
        <v>0</v>
      </c>
    </row>
    <row r="24" spans="2:15" ht="14.25" x14ac:dyDescent="0.15">
      <c r="B24" s="94" t="s">
        <v>62</v>
      </c>
      <c r="C24" s="89">
        <f>学校枠用!F25</f>
        <v>0</v>
      </c>
      <c r="D24" s="90">
        <f>学校枠用!H25</f>
        <v>0</v>
      </c>
      <c r="E24" s="91">
        <f t="shared" si="1"/>
        <v>0</v>
      </c>
      <c r="F24" s="89"/>
      <c r="G24" s="92">
        <f>学校枠用!G25</f>
        <v>0</v>
      </c>
      <c r="H24" s="92"/>
      <c r="L24" s="55">
        <f t="shared" si="2"/>
        <v>0</v>
      </c>
      <c r="M24" s="55">
        <f t="shared" si="0"/>
        <v>0</v>
      </c>
      <c r="N24" s="55">
        <f>学校枠用!F25</f>
        <v>0</v>
      </c>
      <c r="O24" s="55">
        <f>学校枠用!G25</f>
        <v>0</v>
      </c>
    </row>
    <row r="25" spans="2:15" ht="14.25" x14ac:dyDescent="0.15">
      <c r="B25" s="94" t="s">
        <v>62</v>
      </c>
      <c r="C25" s="89">
        <f>学校枠用!F26</f>
        <v>0</v>
      </c>
      <c r="D25" s="90">
        <f>学校枠用!H26</f>
        <v>0</v>
      </c>
      <c r="E25" s="91">
        <f t="shared" si="1"/>
        <v>0</v>
      </c>
      <c r="F25" s="89"/>
      <c r="G25" s="92">
        <f>学校枠用!G26</f>
        <v>0</v>
      </c>
      <c r="H25" s="92"/>
      <c r="L25" s="55">
        <f t="shared" si="2"/>
        <v>0</v>
      </c>
      <c r="M25" s="55">
        <f t="shared" si="0"/>
        <v>0</v>
      </c>
      <c r="N25" s="55">
        <f>学校枠用!F26</f>
        <v>0</v>
      </c>
      <c r="O25" s="55">
        <f>学校枠用!G26</f>
        <v>0</v>
      </c>
    </row>
  </sheetData>
  <sheetProtection sheet="1" objects="1" scenarios="1" selectLockedCells="1" selectUnlockedCells="1"/>
  <mergeCells count="7">
    <mergeCell ref="B10:B11"/>
    <mergeCell ref="L10:L11"/>
    <mergeCell ref="B1:B2"/>
    <mergeCell ref="C3:D3"/>
    <mergeCell ref="F3:G3"/>
    <mergeCell ref="I3:L3"/>
    <mergeCell ref="C5:C7"/>
  </mergeCells>
  <phoneticPr fontId="2"/>
  <dataValidations count="1">
    <dataValidation imeMode="hiragana" allowBlank="1" showInputMessage="1" showErrorMessage="1" sqref="K9 I9 I11 K4:K7 F4:I7" xr:uid="{00000000-0002-0000-0300-000000000000}"/>
  </dataValidation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推薦選手用</vt:lpstr>
      <vt:lpstr>学校枠用</vt:lpstr>
      <vt:lpstr>※使用禁止※事務局使用(推薦選手用)</vt:lpstr>
      <vt:lpstr>※使用禁止※事務局使用(学校枠用)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owner</cp:lastModifiedBy>
  <cp:lastPrinted>2018-10-23T14:38:36Z</cp:lastPrinted>
  <dcterms:created xsi:type="dcterms:W3CDTF">2014-08-08T11:36:47Z</dcterms:created>
  <dcterms:modified xsi:type="dcterms:W3CDTF">2020-10-13T12:32:26Z</dcterms:modified>
</cp:coreProperties>
</file>