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-\Documents\bad HP\yotei-kekka\2020\"/>
    </mc:Choice>
  </mc:AlternateContent>
  <xr:revisionPtr revIDLastSave="0" documentId="8_{BB217137-A90F-497D-A5E9-7A8BD98D37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申込み用紙" sheetId="4" r:id="rId1"/>
    <sheet name="Sheet2" sheetId="2" r:id="rId2"/>
    <sheet name="Sheet3" sheetId="3" r:id="rId3"/>
  </sheets>
  <definedNames>
    <definedName name="_xlnm.Print_Area" localSheetId="0">申込み用紙!$A$1:$O$65</definedName>
  </definedNames>
  <calcPr calcId="181029"/>
</workbook>
</file>

<file path=xl/calcChain.xml><?xml version="1.0" encoding="utf-8"?>
<calcChain xmlns="http://schemas.openxmlformats.org/spreadsheetml/2006/main">
  <c r="F14" i="4" l="1"/>
  <c r="F13" i="4"/>
  <c r="F10" i="4"/>
  <c r="F9" i="4"/>
  <c r="U64" i="4" l="1"/>
  <c r="T64" i="4"/>
  <c r="S64" i="4"/>
  <c r="R64" i="4"/>
  <c r="P64" i="4"/>
  <c r="U63" i="4"/>
  <c r="T63" i="4"/>
  <c r="S63" i="4"/>
  <c r="R63" i="4"/>
  <c r="P63" i="4"/>
  <c r="U62" i="4"/>
  <c r="T62" i="4"/>
  <c r="S62" i="4"/>
  <c r="R62" i="4"/>
  <c r="P62" i="4"/>
  <c r="U61" i="4"/>
  <c r="T61" i="4"/>
  <c r="S61" i="4"/>
  <c r="R61" i="4"/>
  <c r="P61" i="4"/>
  <c r="U60" i="4"/>
  <c r="T60" i="4"/>
  <c r="S60" i="4"/>
  <c r="R60" i="4"/>
  <c r="P60" i="4"/>
  <c r="U59" i="4"/>
  <c r="T59" i="4"/>
  <c r="S59" i="4"/>
  <c r="R59" i="4"/>
  <c r="P59" i="4"/>
  <c r="U58" i="4"/>
  <c r="T58" i="4"/>
  <c r="S58" i="4"/>
  <c r="R58" i="4"/>
  <c r="P58" i="4"/>
  <c r="W52" i="4"/>
  <c r="V52" i="4"/>
  <c r="T52" i="4"/>
  <c r="S52" i="4"/>
  <c r="R52" i="4"/>
  <c r="P52" i="4"/>
  <c r="W51" i="4"/>
  <c r="V51" i="4"/>
  <c r="T51" i="4"/>
  <c r="S51" i="4"/>
  <c r="R51" i="4"/>
  <c r="P51" i="4"/>
  <c r="W50" i="4"/>
  <c r="V50" i="4"/>
  <c r="T50" i="4"/>
  <c r="S50" i="4"/>
  <c r="R50" i="4"/>
  <c r="P50" i="4"/>
  <c r="W49" i="4"/>
  <c r="V49" i="4"/>
  <c r="T49" i="4"/>
  <c r="S49" i="4"/>
  <c r="R49" i="4"/>
  <c r="P49" i="4"/>
  <c r="W48" i="4"/>
  <c r="V48" i="4"/>
  <c r="T48" i="4"/>
  <c r="S48" i="4"/>
  <c r="R48" i="4"/>
  <c r="P48" i="4"/>
  <c r="W47" i="4"/>
  <c r="V47" i="4"/>
  <c r="T47" i="4"/>
  <c r="S47" i="4"/>
  <c r="R47" i="4"/>
  <c r="P47" i="4"/>
  <c r="W46" i="4"/>
  <c r="V46" i="4"/>
  <c r="T46" i="4"/>
  <c r="S46" i="4"/>
  <c r="R46" i="4"/>
  <c r="P46" i="4"/>
  <c r="U39" i="4"/>
  <c r="T39" i="4"/>
  <c r="S39" i="4"/>
  <c r="R39" i="4"/>
  <c r="P39" i="4"/>
  <c r="U38" i="4"/>
  <c r="T38" i="4"/>
  <c r="S38" i="4"/>
  <c r="R38" i="4"/>
  <c r="P38" i="4"/>
  <c r="U37" i="4"/>
  <c r="T37" i="4"/>
  <c r="S37" i="4"/>
  <c r="R37" i="4"/>
  <c r="P37" i="4"/>
  <c r="U36" i="4"/>
  <c r="T36" i="4"/>
  <c r="S36" i="4"/>
  <c r="R36" i="4"/>
  <c r="P36" i="4"/>
  <c r="U35" i="4"/>
  <c r="T35" i="4"/>
  <c r="S35" i="4"/>
  <c r="R35" i="4"/>
  <c r="P35" i="4"/>
  <c r="U34" i="4"/>
  <c r="T34" i="4"/>
  <c r="S34" i="4"/>
  <c r="R34" i="4"/>
  <c r="P34" i="4"/>
  <c r="U33" i="4"/>
  <c r="T33" i="4"/>
  <c r="S33" i="4"/>
  <c r="R33" i="4"/>
  <c r="P33" i="4"/>
  <c r="W27" i="4"/>
  <c r="V27" i="4"/>
  <c r="T27" i="4"/>
  <c r="W26" i="4"/>
  <c r="V26" i="4"/>
  <c r="T26" i="4"/>
  <c r="W25" i="4"/>
  <c r="V25" i="4"/>
  <c r="T25" i="4"/>
  <c r="W24" i="4"/>
  <c r="V24" i="4"/>
  <c r="T24" i="4"/>
  <c r="W23" i="4"/>
  <c r="V23" i="4"/>
  <c r="T23" i="4"/>
  <c r="W22" i="4"/>
  <c r="V22" i="4"/>
  <c r="T22" i="4"/>
  <c r="W21" i="4"/>
  <c r="V21" i="4"/>
  <c r="T21" i="4"/>
  <c r="S27" i="4"/>
  <c r="R27" i="4"/>
  <c r="P27" i="4"/>
  <c r="S26" i="4"/>
  <c r="R26" i="4"/>
  <c r="P26" i="4"/>
  <c r="S25" i="4"/>
  <c r="R25" i="4"/>
  <c r="P25" i="4"/>
  <c r="S24" i="4"/>
  <c r="R24" i="4"/>
  <c r="P24" i="4"/>
  <c r="S23" i="4"/>
  <c r="R23" i="4"/>
  <c r="P23" i="4"/>
  <c r="S22" i="4"/>
  <c r="R22" i="4"/>
  <c r="P22" i="4"/>
  <c r="S21" i="4"/>
  <c r="R21" i="4"/>
  <c r="P21" i="4"/>
  <c r="S57" i="4"/>
  <c r="U57" i="4"/>
  <c r="T57" i="4"/>
  <c r="R57" i="4"/>
  <c r="P57" i="4"/>
  <c r="U56" i="4"/>
  <c r="T56" i="4"/>
  <c r="S56" i="4"/>
  <c r="R56" i="4"/>
  <c r="P56" i="4"/>
  <c r="W45" i="4"/>
  <c r="V45" i="4"/>
  <c r="T45" i="4"/>
  <c r="S45" i="4"/>
  <c r="R45" i="4"/>
  <c r="P45" i="4"/>
  <c r="W44" i="4"/>
  <c r="V44" i="4"/>
  <c r="T44" i="4"/>
  <c r="S44" i="4"/>
  <c r="R44" i="4"/>
  <c r="P44" i="4"/>
  <c r="U32" i="4"/>
  <c r="T32" i="4"/>
  <c r="S32" i="4"/>
  <c r="R32" i="4"/>
  <c r="P32" i="4"/>
  <c r="U31" i="4"/>
  <c r="T31" i="4"/>
  <c r="S31" i="4"/>
  <c r="R31" i="4"/>
  <c r="P31" i="4"/>
  <c r="W20" i="4"/>
  <c r="V20" i="4"/>
  <c r="T20" i="4"/>
  <c r="W19" i="4"/>
  <c r="V19" i="4"/>
  <c r="T19" i="4"/>
  <c r="S20" i="4"/>
  <c r="R20" i="4"/>
  <c r="P20" i="4"/>
  <c r="S19" i="4"/>
  <c r="R19" i="4"/>
  <c r="P19" i="4"/>
</calcChain>
</file>

<file path=xl/sharedStrings.xml><?xml version="1.0" encoding="utf-8"?>
<sst xmlns="http://schemas.openxmlformats.org/spreadsheetml/2006/main" count="224" uniqueCount="48">
  <si>
    <t>生年月日</t>
    <rPh sb="0" eb="2">
      <t>セイネン</t>
    </rPh>
    <rPh sb="2" eb="4">
      <t>ガッピ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</si>
  <si>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</si>
  <si>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</si>
  <si>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</si>
  <si>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</si>
  <si>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＜男子＞</t>
    <rPh sb="1" eb="3">
      <t>ダンシ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</si>
  <si>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</si>
  <si>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</si>
  <si>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＜女子＞</t>
    <rPh sb="1" eb="3">
      <t>ジョシ</t>
    </rPh>
    <phoneticPr fontId="2"/>
  </si>
  <si>
    <t>ＮＯ．</t>
    <phoneticPr fontId="2"/>
  </si>
  <si>
    <t>○１種目出場</t>
    <rPh sb="2" eb="4">
      <t>シュモク</t>
    </rPh>
    <rPh sb="4" eb="6">
      <t>シュツジョウ</t>
    </rPh>
    <phoneticPr fontId="2"/>
  </si>
  <si>
    <t xml:space="preserve">男子 </t>
    <rPh sb="0" eb="2">
      <t>ダンシ</t>
    </rPh>
    <phoneticPr fontId="2"/>
  </si>
  <si>
    <t xml:space="preserve">女子 </t>
    <rPh sb="0" eb="2">
      <t>ジョシ</t>
    </rPh>
    <phoneticPr fontId="2"/>
  </si>
  <si>
    <t>○２種目出場</t>
    <rPh sb="2" eb="4">
      <t>シュモク</t>
    </rPh>
    <rPh sb="4" eb="6">
      <t>シュツジョウ</t>
    </rPh>
    <phoneticPr fontId="2"/>
  </si>
  <si>
    <t>ＮＯ．</t>
    <phoneticPr fontId="2"/>
  </si>
  <si>
    <t>例</t>
    <rPh sb="0" eb="1">
      <t>レイ</t>
    </rPh>
    <phoneticPr fontId="2"/>
  </si>
  <si>
    <t>中学校</t>
    <rPh sb="0" eb="3">
      <t>チュウガッコウ</t>
    </rPh>
    <phoneticPr fontId="2"/>
  </si>
  <si>
    <t>信州</t>
    <rPh sb="0" eb="2">
      <t>シンシュウ</t>
    </rPh>
    <phoneticPr fontId="2"/>
  </si>
  <si>
    <t>北安信濃</t>
    <rPh sb="0" eb="1">
      <t>ホク</t>
    </rPh>
    <rPh sb="1" eb="2">
      <t>アン</t>
    </rPh>
    <rPh sb="2" eb="4">
      <t>シナノ</t>
    </rPh>
    <phoneticPr fontId="2"/>
  </si>
  <si>
    <t>種目</t>
    <rPh sb="0" eb="2">
      <t>シュモク</t>
    </rPh>
    <phoneticPr fontId="2"/>
  </si>
  <si>
    <t>所属</t>
    <rPh sb="0" eb="2">
      <t>ショゾク</t>
    </rPh>
    <phoneticPr fontId="2"/>
  </si>
  <si>
    <t>選手</t>
    <rPh sb="0" eb="2">
      <t>センシュ</t>
    </rPh>
    <phoneticPr fontId="2"/>
  </si>
  <si>
    <t>男子単A</t>
    <rPh sb="0" eb="2">
      <t>ダンシ</t>
    </rPh>
    <rPh sb="2" eb="3">
      <t>タン</t>
    </rPh>
    <phoneticPr fontId="2"/>
  </si>
  <si>
    <t>男子単B</t>
    <rPh sb="0" eb="2">
      <t>ダンシ</t>
    </rPh>
    <rPh sb="2" eb="3">
      <t>タン</t>
    </rPh>
    <phoneticPr fontId="2"/>
  </si>
  <si>
    <t>信州　槍</t>
    <rPh sb="0" eb="2">
      <t>シンシュウ</t>
    </rPh>
    <rPh sb="3" eb="4">
      <t>ヤリ</t>
    </rPh>
    <phoneticPr fontId="2"/>
  </si>
  <si>
    <t>長野　穂高</t>
    <rPh sb="0" eb="2">
      <t>ナガノ</t>
    </rPh>
    <rPh sb="3" eb="5">
      <t>ホタカ</t>
    </rPh>
    <phoneticPr fontId="2"/>
  </si>
  <si>
    <t>選手1</t>
    <rPh sb="0" eb="2">
      <t>センシュ</t>
    </rPh>
    <phoneticPr fontId="2"/>
  </si>
  <si>
    <t>選手2</t>
    <rPh sb="0" eb="2">
      <t>センシュ</t>
    </rPh>
    <phoneticPr fontId="2"/>
  </si>
  <si>
    <t>男子複</t>
    <rPh sb="0" eb="2">
      <t>ダンシ</t>
    </rPh>
    <rPh sb="2" eb="3">
      <t>フク</t>
    </rPh>
    <phoneticPr fontId="2"/>
  </si>
  <si>
    <t>※用紙が不足する場合はシートごとコピーして、(『申込用紙②』として)番号のみ連番とし記入して下さい。</t>
    <rPh sb="1" eb="3">
      <t>ヨウシ</t>
    </rPh>
    <rPh sb="4" eb="6">
      <t>フソク</t>
    </rPh>
    <rPh sb="8" eb="10">
      <t>バアイ</t>
    </rPh>
    <rPh sb="24" eb="26">
      <t>モウシコミ</t>
    </rPh>
    <rPh sb="26" eb="28">
      <t>ヨウシ</t>
    </rPh>
    <rPh sb="34" eb="36">
      <t>バンゴウ</t>
    </rPh>
    <rPh sb="38" eb="40">
      <t>レンバン</t>
    </rPh>
    <rPh sb="42" eb="44">
      <t>キニュウ</t>
    </rPh>
    <rPh sb="46" eb="47">
      <t>クダ</t>
    </rPh>
    <phoneticPr fontId="2"/>
  </si>
  <si>
    <t>長野　ばら</t>
    <rPh sb="0" eb="2">
      <t>ナガノ</t>
    </rPh>
    <phoneticPr fontId="2"/>
  </si>
  <si>
    <t>信州　ゆり</t>
    <rPh sb="0" eb="2">
      <t>シンシュウ</t>
    </rPh>
    <phoneticPr fontId="2"/>
  </si>
  <si>
    <t>信州　ぼたん</t>
    <rPh sb="0" eb="2">
      <t>シンシュウ</t>
    </rPh>
    <phoneticPr fontId="2"/>
  </si>
  <si>
    <t>女子単A</t>
    <rPh sb="0" eb="2">
      <t>ジョシ</t>
    </rPh>
    <rPh sb="2" eb="3">
      <t>タン</t>
    </rPh>
    <phoneticPr fontId="2"/>
  </si>
  <si>
    <t>女子単B</t>
    <rPh sb="0" eb="2">
      <t>ジョシ</t>
    </rPh>
    <rPh sb="2" eb="3">
      <t>タン</t>
    </rPh>
    <phoneticPr fontId="2"/>
  </si>
  <si>
    <t>主催者データ処理用　記入不要　印刷不要
数式等そのままにしておいて下さい</t>
    <rPh sb="0" eb="3">
      <t>シュサイシャ</t>
    </rPh>
    <rPh sb="6" eb="9">
      <t>ショリヨウ</t>
    </rPh>
    <rPh sb="15" eb="17">
      <t>インサツ</t>
    </rPh>
    <rPh sb="17" eb="19">
      <t>フヨウ</t>
    </rPh>
    <phoneticPr fontId="2"/>
  </si>
  <si>
    <t>女子複</t>
    <rPh sb="0" eb="2">
      <t>ジョシ</t>
    </rPh>
    <rPh sb="2" eb="3">
      <t>フク</t>
    </rPh>
    <phoneticPr fontId="2"/>
  </si>
  <si>
    <t>信州　赤石</t>
    <rPh sb="0" eb="2">
      <t>シンシュウ</t>
    </rPh>
    <rPh sb="3" eb="5">
      <t>アカイシ</t>
    </rPh>
    <phoneticPr fontId="2"/>
  </si>
  <si>
    <t>○男子シングルス　Ａクラス(1･2年可)</t>
    <rPh sb="1" eb="3">
      <t>ダンシ</t>
    </rPh>
    <rPh sb="17" eb="18">
      <t>ネン</t>
    </rPh>
    <rPh sb="18" eb="19">
      <t>カ</t>
    </rPh>
    <phoneticPr fontId="2"/>
  </si>
  <si>
    <t>○男子シングルス　Ｂクラス(1年のみ)</t>
    <rPh sb="1" eb="3">
      <t>ダンシ</t>
    </rPh>
    <rPh sb="15" eb="16">
      <t>ネン</t>
    </rPh>
    <phoneticPr fontId="2"/>
  </si>
  <si>
    <t>○男子ダブルス(1･2年可)</t>
    <rPh sb="1" eb="3">
      <t>ダンシ</t>
    </rPh>
    <rPh sb="11" eb="12">
      <t>ネン</t>
    </rPh>
    <rPh sb="12" eb="13">
      <t>カ</t>
    </rPh>
    <phoneticPr fontId="2"/>
  </si>
  <si>
    <t>○女子シングルス　Ａクラス(1･2年可)</t>
    <rPh sb="1" eb="3">
      <t>ジョシ</t>
    </rPh>
    <rPh sb="17" eb="18">
      <t>ネン</t>
    </rPh>
    <rPh sb="18" eb="19">
      <t>カ</t>
    </rPh>
    <phoneticPr fontId="2"/>
  </si>
  <si>
    <t>○女子シングルス　Ｂクラス(1年のみ)</t>
    <rPh sb="1" eb="3">
      <t>ジョシ</t>
    </rPh>
    <rPh sb="15" eb="16">
      <t>ネン</t>
    </rPh>
    <phoneticPr fontId="2"/>
  </si>
  <si>
    <t>○女子ダブルス　Ａクラス(1･2年可)</t>
    <rPh sb="1" eb="3">
      <t>ジョシ</t>
    </rPh>
    <rPh sb="16" eb="17">
      <t>ネン</t>
    </rPh>
    <rPh sb="17" eb="18">
      <t>カ</t>
    </rPh>
    <phoneticPr fontId="2"/>
  </si>
  <si>
    <t>※ランキング順に記載すること</t>
    <rPh sb="6" eb="7">
      <t>ジュン</t>
    </rPh>
    <rPh sb="8" eb="10">
      <t>キサイ</t>
    </rPh>
    <phoneticPr fontId="2"/>
  </si>
  <si>
    <t xml:space="preserve"> 名×１５００円＝</t>
    <rPh sb="1" eb="2">
      <t>メイ</t>
    </rPh>
    <rPh sb="7" eb="8">
      <t>エン</t>
    </rPh>
    <phoneticPr fontId="2"/>
  </si>
  <si>
    <t xml:space="preserve"> 名×３０００円＝</t>
    <rPh sb="1" eb="2">
      <t>メイ</t>
    </rPh>
    <rPh sb="7" eb="8">
      <t>エン</t>
    </rPh>
    <phoneticPr fontId="2"/>
  </si>
  <si>
    <t>第32回長野県中学校バドミントン選手権大会</t>
    <rPh sb="0" eb="1">
      <t>ダイ</t>
    </rPh>
    <rPh sb="3" eb="4">
      <t>カイ</t>
    </rPh>
    <rPh sb="4" eb="7">
      <t>ナガノケン</t>
    </rPh>
    <rPh sb="7" eb="10">
      <t>チュウガッコウ</t>
    </rPh>
    <rPh sb="16" eb="19">
      <t>センシュケン</t>
    </rPh>
    <rPh sb="19" eb="2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</si>
</sst>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Font="1" applyBorder="1" applyAlignment="1">
      <alignment horizontal="center" vertical="center" shrinkToFi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5" xfId="0" applyFont="1" applyBorder="1" applyAlignment="1">
      <alignment vertical="center" shrinkToFit="1"/>
    </xf>
    <xf numFmtId="0" fontId="0" fillId="0" borderId="0" xfId="0" applyAlignment="1">
      <alignment vertical="center" wrapText="1"/>
    </xf>
    <xf numFmtId="14" fontId="0" fillId="0" borderId="46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3" borderId="51" xfId="0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"/>
  <sheetViews>
    <sheetView tabSelected="1" view="pageBreakPreview" topLeftCell="A28" zoomScaleNormal="100" zoomScaleSheetLayoutView="100" workbookViewId="0">
      <selection activeCell="H10" sqref="H10"/>
    </sheetView>
  </sheetViews>
  <sheetFormatPr defaultRowHeight="13.5" x14ac:dyDescent="0.15"/>
  <cols>
    <col min="1" max="1" width="1.25" style="1" customWidth="1"/>
    <col min="2" max="2" width="3.75" style="1" customWidth="1"/>
    <col min="3" max="3" width="15.125" style="1" customWidth="1"/>
    <col min="4" max="4" width="5.625" style="1" customWidth="1"/>
    <col min="5" max="6" width="15.125" style="1" customWidth="1"/>
    <col min="7" max="7" width="5.625" style="1" customWidth="1"/>
    <col min="8" max="8" width="11.625" style="1" customWidth="1"/>
    <col min="9" max="9" width="3.75" customWidth="1"/>
    <col min="10" max="10" width="15.125" customWidth="1"/>
    <col min="11" max="11" width="5.625" customWidth="1"/>
    <col min="12" max="13" width="15.125" customWidth="1"/>
    <col min="14" max="14" width="5.625" customWidth="1"/>
    <col min="15" max="15" width="1.25" customWidth="1"/>
  </cols>
  <sheetData>
    <row r="1" spans="2:23" ht="3.75" customHeight="1" x14ac:dyDescent="0.15"/>
    <row r="2" spans="2:23" ht="11.25" customHeight="1" x14ac:dyDescent="0.15">
      <c r="B2" s="96" t="s">
        <v>47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23" ht="11.25" customHeight="1" x14ac:dyDescent="0.15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23" ht="15" customHeight="1" x14ac:dyDescent="0.15">
      <c r="G4" s="90" t="s">
        <v>1</v>
      </c>
      <c r="H4" s="90"/>
      <c r="I4" s="90"/>
      <c r="J4" s="89"/>
      <c r="K4" s="89"/>
      <c r="L4" s="89"/>
      <c r="M4" s="42"/>
    </row>
    <row r="5" spans="2:23" ht="15" customHeight="1" x14ac:dyDescent="0.15">
      <c r="G5" s="4" t="s">
        <v>2</v>
      </c>
      <c r="H5" s="4"/>
      <c r="I5" s="91"/>
      <c r="J5" s="91"/>
      <c r="K5" s="91"/>
      <c r="L5" s="91"/>
      <c r="M5" s="43"/>
    </row>
    <row r="6" spans="2:23" ht="15" customHeight="1" x14ac:dyDescent="0.15">
      <c r="G6" s="4" t="s">
        <v>3</v>
      </c>
      <c r="H6" s="4"/>
      <c r="I6" s="91"/>
      <c r="J6" s="91"/>
      <c r="K6" s="91"/>
      <c r="L6" s="24" t="s">
        <v>4</v>
      </c>
      <c r="M6" s="3"/>
    </row>
    <row r="7" spans="2:23" ht="9.75" customHeight="1" x14ac:dyDescent="0.15"/>
    <row r="8" spans="2:23" ht="15" customHeight="1" x14ac:dyDescent="0.15">
      <c r="C8" s="1" t="s">
        <v>10</v>
      </c>
      <c r="J8" s="82"/>
      <c r="K8" s="83"/>
      <c r="L8" s="83"/>
      <c r="M8" s="83"/>
      <c r="N8" s="83"/>
    </row>
    <row r="9" spans="2:23" ht="15" customHeight="1" x14ac:dyDescent="0.15">
      <c r="C9" s="26" t="s">
        <v>11</v>
      </c>
      <c r="D9" s="27"/>
      <c r="E9" s="2" t="s">
        <v>45</v>
      </c>
      <c r="F9" s="36">
        <f>D9*1500</f>
        <v>0</v>
      </c>
      <c r="G9" s="44"/>
      <c r="H9" s="44"/>
      <c r="J9" s="83"/>
      <c r="K9" s="44"/>
      <c r="L9" s="84"/>
      <c r="M9" s="3"/>
      <c r="N9" s="44"/>
    </row>
    <row r="10" spans="2:23" ht="15" customHeight="1" x14ac:dyDescent="0.15">
      <c r="C10" s="26" t="s">
        <v>12</v>
      </c>
      <c r="D10" s="28"/>
      <c r="E10" s="2" t="s">
        <v>45</v>
      </c>
      <c r="F10" s="36">
        <f>D10*1500</f>
        <v>0</v>
      </c>
      <c r="G10" s="44"/>
      <c r="H10" s="44"/>
      <c r="J10" s="83"/>
      <c r="K10" s="83"/>
      <c r="L10" s="83"/>
      <c r="M10" s="83"/>
      <c r="N10" s="83"/>
    </row>
    <row r="11" spans="2:23" ht="15" customHeight="1" x14ac:dyDescent="0.15">
      <c r="C11" s="26"/>
      <c r="D11" s="3"/>
      <c r="E11" s="2"/>
      <c r="G11" s="3"/>
      <c r="J11" s="83"/>
      <c r="K11" s="83"/>
      <c r="L11" s="83"/>
      <c r="M11" s="83"/>
      <c r="N11" s="83"/>
    </row>
    <row r="12" spans="2:23" ht="15" customHeight="1" x14ac:dyDescent="0.15">
      <c r="C12" s="1" t="s">
        <v>13</v>
      </c>
      <c r="G12" s="3"/>
      <c r="J12" s="94"/>
      <c r="K12" s="94"/>
      <c r="L12" s="94"/>
      <c r="M12" s="94"/>
      <c r="N12" s="94"/>
    </row>
    <row r="13" spans="2:23" ht="15" customHeight="1" x14ac:dyDescent="0.15">
      <c r="C13" s="26" t="s">
        <v>11</v>
      </c>
      <c r="D13" s="27"/>
      <c r="E13" s="2" t="s">
        <v>46</v>
      </c>
      <c r="F13" s="36">
        <f>D13*3000</f>
        <v>0</v>
      </c>
      <c r="G13" s="44"/>
      <c r="H13" s="44"/>
      <c r="J13" s="77"/>
      <c r="K13" s="77"/>
      <c r="L13" s="77"/>
      <c r="M13" s="77"/>
      <c r="N13" s="77"/>
      <c r="P13" s="85" t="s">
        <v>35</v>
      </c>
      <c r="Q13" s="86"/>
      <c r="R13" s="86"/>
      <c r="S13" s="86"/>
      <c r="T13" s="86"/>
      <c r="U13" s="86"/>
      <c r="V13" s="86"/>
      <c r="W13" s="86"/>
    </row>
    <row r="14" spans="2:23" ht="15" customHeight="1" x14ac:dyDescent="0.15">
      <c r="C14" s="26" t="s">
        <v>12</v>
      </c>
      <c r="D14" s="28"/>
      <c r="E14" s="2" t="s">
        <v>46</v>
      </c>
      <c r="F14" s="36">
        <f>D14*3000</f>
        <v>0</v>
      </c>
      <c r="G14" s="44"/>
      <c r="H14" s="44"/>
      <c r="J14" s="77"/>
      <c r="K14" s="77"/>
      <c r="L14" s="77"/>
      <c r="M14" s="77"/>
      <c r="N14" s="77"/>
      <c r="P14" s="86"/>
      <c r="Q14" s="86"/>
      <c r="R14" s="86"/>
      <c r="S14" s="86"/>
      <c r="T14" s="86"/>
      <c r="U14" s="86"/>
      <c r="V14" s="86"/>
      <c r="W14" s="86"/>
    </row>
    <row r="15" spans="2:23" ht="10.5" customHeight="1" x14ac:dyDescent="0.15">
      <c r="P15" s="86"/>
      <c r="Q15" s="86"/>
      <c r="R15" s="86"/>
      <c r="S15" s="86"/>
      <c r="T15" s="86"/>
      <c r="U15" s="86"/>
      <c r="V15" s="86"/>
      <c r="W15" s="86"/>
    </row>
    <row r="16" spans="2:23" ht="16.5" customHeight="1" x14ac:dyDescent="0.15">
      <c r="C16" s="5" t="s">
        <v>5</v>
      </c>
      <c r="E16" s="93" t="s">
        <v>29</v>
      </c>
      <c r="F16" s="93"/>
      <c r="G16" s="93"/>
      <c r="H16" s="93"/>
      <c r="I16" s="93"/>
      <c r="J16" s="93"/>
      <c r="K16" s="93"/>
      <c r="L16" s="93"/>
      <c r="M16" s="93"/>
      <c r="P16" s="86"/>
      <c r="Q16" s="86"/>
      <c r="R16" s="86"/>
      <c r="S16" s="86"/>
      <c r="T16" s="86"/>
      <c r="U16" s="86"/>
      <c r="V16" s="86"/>
      <c r="W16" s="86"/>
    </row>
    <row r="17" spans="2:23" ht="16.5" customHeight="1" thickBot="1" x14ac:dyDescent="0.2">
      <c r="B17" s="6" t="s">
        <v>38</v>
      </c>
      <c r="F17" s="95" t="s">
        <v>44</v>
      </c>
      <c r="G17" s="95"/>
      <c r="H17" s="81"/>
      <c r="I17" s="12" t="s">
        <v>39</v>
      </c>
      <c r="M17" s="95" t="s">
        <v>44</v>
      </c>
      <c r="N17" s="95"/>
    </row>
    <row r="18" spans="2:23" ht="16.5" customHeight="1" thickBot="1" x14ac:dyDescent="0.2">
      <c r="B18" s="29" t="s">
        <v>9</v>
      </c>
      <c r="C18" s="20" t="s">
        <v>3</v>
      </c>
      <c r="D18" s="19" t="s">
        <v>6</v>
      </c>
      <c r="E18" s="19" t="s">
        <v>0</v>
      </c>
      <c r="F18" s="87" t="s">
        <v>7</v>
      </c>
      <c r="G18" s="88"/>
      <c r="H18" s="3"/>
      <c r="I18" s="29" t="s">
        <v>14</v>
      </c>
      <c r="J18" s="20" t="s">
        <v>3</v>
      </c>
      <c r="K18" s="19" t="s">
        <v>6</v>
      </c>
      <c r="L18" s="18" t="s">
        <v>0</v>
      </c>
      <c r="M18" s="87" t="s">
        <v>7</v>
      </c>
      <c r="N18" s="88"/>
      <c r="P18" s="73" t="s">
        <v>7</v>
      </c>
      <c r="Q18" s="73" t="s">
        <v>19</v>
      </c>
      <c r="R18" s="73" t="s">
        <v>21</v>
      </c>
      <c r="S18" s="75" t="s">
        <v>20</v>
      </c>
      <c r="T18" s="73" t="s">
        <v>7</v>
      </c>
      <c r="U18" s="73" t="s">
        <v>19</v>
      </c>
      <c r="V18" s="73" t="s">
        <v>21</v>
      </c>
      <c r="W18" s="73" t="s">
        <v>20</v>
      </c>
    </row>
    <row r="19" spans="2:23" ht="16.5" customHeight="1" x14ac:dyDescent="0.15">
      <c r="B19" s="34" t="s">
        <v>15</v>
      </c>
      <c r="C19" s="32" t="s">
        <v>25</v>
      </c>
      <c r="D19" s="33">
        <v>2</v>
      </c>
      <c r="E19" s="78">
        <v>39000</v>
      </c>
      <c r="F19" s="38" t="s">
        <v>17</v>
      </c>
      <c r="G19" s="50" t="s">
        <v>16</v>
      </c>
      <c r="H19" s="58"/>
      <c r="I19" s="34" t="s">
        <v>15</v>
      </c>
      <c r="J19" s="32" t="s">
        <v>37</v>
      </c>
      <c r="K19" s="33">
        <v>1</v>
      </c>
      <c r="L19" s="78">
        <v>39481</v>
      </c>
      <c r="M19" s="35" t="s">
        <v>18</v>
      </c>
      <c r="N19" s="50" t="s">
        <v>16</v>
      </c>
      <c r="P19" s="74" t="str">
        <f>F19</f>
        <v>信州</v>
      </c>
      <c r="Q19" s="73" t="s">
        <v>22</v>
      </c>
      <c r="R19" s="74" t="str">
        <f>C19</f>
        <v>長野　穂高</v>
      </c>
      <c r="S19" s="76" t="str">
        <f>F19</f>
        <v>信州</v>
      </c>
      <c r="T19" s="74" t="str">
        <f>M19</f>
        <v>北安信濃</v>
      </c>
      <c r="U19" s="74" t="s">
        <v>23</v>
      </c>
      <c r="V19" s="74" t="str">
        <f>J19</f>
        <v>信州　赤石</v>
      </c>
      <c r="W19" s="74" t="str">
        <f>M19</f>
        <v>北安信濃</v>
      </c>
    </row>
    <row r="20" spans="2:23" ht="16.5" customHeight="1" x14ac:dyDescent="0.15">
      <c r="B20" s="17">
        <v>1</v>
      </c>
      <c r="C20" s="21"/>
      <c r="D20" s="11"/>
      <c r="E20" s="31"/>
      <c r="F20" s="39"/>
      <c r="G20" s="51" t="s">
        <v>16</v>
      </c>
      <c r="H20" s="58"/>
      <c r="I20" s="17">
        <v>1</v>
      </c>
      <c r="J20" s="21"/>
      <c r="K20" s="11"/>
      <c r="L20" s="31"/>
      <c r="M20" s="36"/>
      <c r="N20" s="51" t="s">
        <v>16</v>
      </c>
      <c r="P20" s="74">
        <f>F20</f>
        <v>0</v>
      </c>
      <c r="Q20" s="73" t="s">
        <v>22</v>
      </c>
      <c r="R20" s="74">
        <f>C20</f>
        <v>0</v>
      </c>
      <c r="S20" s="76">
        <f>F20</f>
        <v>0</v>
      </c>
      <c r="T20" s="74">
        <f>M20</f>
        <v>0</v>
      </c>
      <c r="U20" s="74" t="s">
        <v>23</v>
      </c>
      <c r="V20" s="74">
        <f>J20</f>
        <v>0</v>
      </c>
      <c r="W20" s="74">
        <f>M20</f>
        <v>0</v>
      </c>
    </row>
    <row r="21" spans="2:23" ht="16.5" customHeight="1" x14ac:dyDescent="0.15">
      <c r="B21" s="15">
        <v>2</v>
      </c>
      <c r="C21" s="22"/>
      <c r="D21" s="7"/>
      <c r="E21" s="13"/>
      <c r="F21" s="40"/>
      <c r="G21" s="52" t="s">
        <v>16</v>
      </c>
      <c r="H21" s="58"/>
      <c r="I21" s="15">
        <v>2</v>
      </c>
      <c r="J21" s="22"/>
      <c r="K21" s="7"/>
      <c r="L21" s="13"/>
      <c r="M21" s="24"/>
      <c r="N21" s="52" t="s">
        <v>16</v>
      </c>
      <c r="P21" s="74">
        <f t="shared" ref="P21:P27" si="0">F21</f>
        <v>0</v>
      </c>
      <c r="Q21" s="73" t="s">
        <v>22</v>
      </c>
      <c r="R21" s="74">
        <f t="shared" ref="R21:R27" si="1">C21</f>
        <v>0</v>
      </c>
      <c r="S21" s="76">
        <f t="shared" ref="S21:S27" si="2">F21</f>
        <v>0</v>
      </c>
      <c r="T21" s="74">
        <f t="shared" ref="T21:T27" si="3">M21</f>
        <v>0</v>
      </c>
      <c r="U21" s="74" t="s">
        <v>23</v>
      </c>
      <c r="V21" s="74">
        <f t="shared" ref="V21:V27" si="4">J21</f>
        <v>0</v>
      </c>
      <c r="W21" s="74">
        <f t="shared" ref="W21:W27" si="5">M21</f>
        <v>0</v>
      </c>
    </row>
    <row r="22" spans="2:23" ht="16.5" customHeight="1" x14ac:dyDescent="0.15">
      <c r="B22" s="15">
        <v>3</v>
      </c>
      <c r="C22" s="22"/>
      <c r="D22" s="7"/>
      <c r="E22" s="13"/>
      <c r="F22" s="40"/>
      <c r="G22" s="52" t="s">
        <v>16</v>
      </c>
      <c r="H22" s="58"/>
      <c r="I22" s="15">
        <v>3</v>
      </c>
      <c r="J22" s="22"/>
      <c r="K22" s="7"/>
      <c r="L22" s="13"/>
      <c r="M22" s="24"/>
      <c r="N22" s="52" t="s">
        <v>16</v>
      </c>
      <c r="P22" s="74">
        <f t="shared" si="0"/>
        <v>0</v>
      </c>
      <c r="Q22" s="73" t="s">
        <v>22</v>
      </c>
      <c r="R22" s="74">
        <f t="shared" si="1"/>
        <v>0</v>
      </c>
      <c r="S22" s="76">
        <f t="shared" si="2"/>
        <v>0</v>
      </c>
      <c r="T22" s="74">
        <f t="shared" si="3"/>
        <v>0</v>
      </c>
      <c r="U22" s="74" t="s">
        <v>23</v>
      </c>
      <c r="V22" s="74">
        <f t="shared" si="4"/>
        <v>0</v>
      </c>
      <c r="W22" s="74">
        <f t="shared" si="5"/>
        <v>0</v>
      </c>
    </row>
    <row r="23" spans="2:23" ht="16.5" customHeight="1" x14ac:dyDescent="0.15">
      <c r="B23" s="15">
        <v>4</v>
      </c>
      <c r="C23" s="22"/>
      <c r="D23" s="7"/>
      <c r="E23" s="13"/>
      <c r="F23" s="40"/>
      <c r="G23" s="52" t="s">
        <v>16</v>
      </c>
      <c r="H23" s="58"/>
      <c r="I23" s="15">
        <v>4</v>
      </c>
      <c r="J23" s="22"/>
      <c r="K23" s="7"/>
      <c r="L23" s="13"/>
      <c r="M23" s="24"/>
      <c r="N23" s="52" t="s">
        <v>16</v>
      </c>
      <c r="P23" s="74">
        <f t="shared" si="0"/>
        <v>0</v>
      </c>
      <c r="Q23" s="73" t="s">
        <v>22</v>
      </c>
      <c r="R23" s="74">
        <f t="shared" si="1"/>
        <v>0</v>
      </c>
      <c r="S23" s="76">
        <f t="shared" si="2"/>
        <v>0</v>
      </c>
      <c r="T23" s="74">
        <f t="shared" si="3"/>
        <v>0</v>
      </c>
      <c r="U23" s="74" t="s">
        <v>23</v>
      </c>
      <c r="V23" s="74">
        <f t="shared" si="4"/>
        <v>0</v>
      </c>
      <c r="W23" s="74">
        <f t="shared" si="5"/>
        <v>0</v>
      </c>
    </row>
    <row r="24" spans="2:23" ht="16.5" customHeight="1" x14ac:dyDescent="0.15">
      <c r="B24" s="15">
        <v>5</v>
      </c>
      <c r="C24" s="22"/>
      <c r="D24" s="7"/>
      <c r="E24" s="13"/>
      <c r="F24" s="40"/>
      <c r="G24" s="52" t="s">
        <v>16</v>
      </c>
      <c r="H24" s="58"/>
      <c r="I24" s="15">
        <v>5</v>
      </c>
      <c r="J24" s="22"/>
      <c r="K24" s="7"/>
      <c r="L24" s="13"/>
      <c r="M24" s="24"/>
      <c r="N24" s="52" t="s">
        <v>16</v>
      </c>
      <c r="P24" s="74">
        <f t="shared" si="0"/>
        <v>0</v>
      </c>
      <c r="Q24" s="73" t="s">
        <v>22</v>
      </c>
      <c r="R24" s="74">
        <f t="shared" si="1"/>
        <v>0</v>
      </c>
      <c r="S24" s="76">
        <f t="shared" si="2"/>
        <v>0</v>
      </c>
      <c r="T24" s="74">
        <f t="shared" si="3"/>
        <v>0</v>
      </c>
      <c r="U24" s="74" t="s">
        <v>23</v>
      </c>
      <c r="V24" s="74">
        <f t="shared" si="4"/>
        <v>0</v>
      </c>
      <c r="W24" s="74">
        <f t="shared" si="5"/>
        <v>0</v>
      </c>
    </row>
    <row r="25" spans="2:23" ht="16.5" customHeight="1" x14ac:dyDescent="0.15">
      <c r="B25" s="15">
        <v>6</v>
      </c>
      <c r="C25" s="22"/>
      <c r="D25" s="7"/>
      <c r="E25" s="13"/>
      <c r="F25" s="40"/>
      <c r="G25" s="52" t="s">
        <v>16</v>
      </c>
      <c r="H25" s="58"/>
      <c r="I25" s="15">
        <v>6</v>
      </c>
      <c r="J25" s="22"/>
      <c r="K25" s="7"/>
      <c r="L25" s="13"/>
      <c r="M25" s="24"/>
      <c r="N25" s="52" t="s">
        <v>16</v>
      </c>
      <c r="P25" s="74">
        <f t="shared" si="0"/>
        <v>0</v>
      </c>
      <c r="Q25" s="73" t="s">
        <v>22</v>
      </c>
      <c r="R25" s="74">
        <f t="shared" si="1"/>
        <v>0</v>
      </c>
      <c r="S25" s="76">
        <f t="shared" si="2"/>
        <v>0</v>
      </c>
      <c r="T25" s="74">
        <f t="shared" si="3"/>
        <v>0</v>
      </c>
      <c r="U25" s="74" t="s">
        <v>23</v>
      </c>
      <c r="V25" s="74">
        <f t="shared" si="4"/>
        <v>0</v>
      </c>
      <c r="W25" s="74">
        <f t="shared" si="5"/>
        <v>0</v>
      </c>
    </row>
    <row r="26" spans="2:23" ht="16.5" customHeight="1" x14ac:dyDescent="0.15">
      <c r="B26" s="15">
        <v>7</v>
      </c>
      <c r="C26" s="22"/>
      <c r="D26" s="7"/>
      <c r="E26" s="13"/>
      <c r="F26" s="40"/>
      <c r="G26" s="52" t="s">
        <v>16</v>
      </c>
      <c r="H26" s="58"/>
      <c r="I26" s="15">
        <v>7</v>
      </c>
      <c r="J26" s="22"/>
      <c r="K26" s="7"/>
      <c r="L26" s="13"/>
      <c r="M26" s="24"/>
      <c r="N26" s="52" t="s">
        <v>16</v>
      </c>
      <c r="P26" s="74">
        <f t="shared" si="0"/>
        <v>0</v>
      </c>
      <c r="Q26" s="73" t="s">
        <v>22</v>
      </c>
      <c r="R26" s="74">
        <f t="shared" si="1"/>
        <v>0</v>
      </c>
      <c r="S26" s="76">
        <f t="shared" si="2"/>
        <v>0</v>
      </c>
      <c r="T26" s="74">
        <f t="shared" si="3"/>
        <v>0</v>
      </c>
      <c r="U26" s="74" t="s">
        <v>23</v>
      </c>
      <c r="V26" s="74">
        <f t="shared" si="4"/>
        <v>0</v>
      </c>
      <c r="W26" s="74">
        <f t="shared" si="5"/>
        <v>0</v>
      </c>
    </row>
    <row r="27" spans="2:23" ht="16.5" customHeight="1" thickBot="1" x14ac:dyDescent="0.2">
      <c r="B27" s="16">
        <v>8</v>
      </c>
      <c r="C27" s="23"/>
      <c r="D27" s="10"/>
      <c r="E27" s="14"/>
      <c r="F27" s="41"/>
      <c r="G27" s="53" t="s">
        <v>16</v>
      </c>
      <c r="H27" s="58"/>
      <c r="I27" s="16">
        <v>8</v>
      </c>
      <c r="J27" s="23"/>
      <c r="K27" s="10"/>
      <c r="L27" s="14"/>
      <c r="M27" s="37"/>
      <c r="N27" s="53" t="s">
        <v>16</v>
      </c>
      <c r="P27" s="74">
        <f t="shared" si="0"/>
        <v>0</v>
      </c>
      <c r="Q27" s="73" t="s">
        <v>22</v>
      </c>
      <c r="R27" s="74">
        <f t="shared" si="1"/>
        <v>0</v>
      </c>
      <c r="S27" s="76">
        <f t="shared" si="2"/>
        <v>0</v>
      </c>
      <c r="T27" s="74">
        <f t="shared" si="3"/>
        <v>0</v>
      </c>
      <c r="U27" s="74" t="s">
        <v>23</v>
      </c>
      <c r="V27" s="74">
        <f t="shared" si="4"/>
        <v>0</v>
      </c>
      <c r="W27" s="74">
        <f t="shared" si="5"/>
        <v>0</v>
      </c>
    </row>
    <row r="28" spans="2:23" ht="9.75" customHeight="1" x14ac:dyDescent="0.15">
      <c r="P28" s="72"/>
      <c r="Q28" s="72"/>
      <c r="R28" s="72"/>
      <c r="S28" s="72"/>
      <c r="T28" s="72"/>
      <c r="U28" s="72"/>
      <c r="V28" s="72"/>
      <c r="W28" s="72"/>
    </row>
    <row r="29" spans="2:23" ht="16.5" customHeight="1" thickBot="1" x14ac:dyDescent="0.2">
      <c r="B29" s="6" t="s">
        <v>40</v>
      </c>
      <c r="F29" s="95" t="s">
        <v>44</v>
      </c>
      <c r="G29" s="95"/>
      <c r="P29" s="72"/>
      <c r="Q29" s="72"/>
      <c r="R29" s="72"/>
      <c r="S29" s="72"/>
      <c r="T29" s="72"/>
      <c r="U29" s="72"/>
      <c r="V29" s="72"/>
      <c r="W29" s="72"/>
    </row>
    <row r="30" spans="2:23" ht="16.5" customHeight="1" thickBot="1" x14ac:dyDescent="0.2">
      <c r="B30" s="30" t="s">
        <v>14</v>
      </c>
      <c r="C30" s="25" t="s">
        <v>3</v>
      </c>
      <c r="D30" s="19" t="s">
        <v>6</v>
      </c>
      <c r="E30" s="19" t="s">
        <v>0</v>
      </c>
      <c r="F30" s="19" t="s">
        <v>3</v>
      </c>
      <c r="G30" s="19" t="s">
        <v>6</v>
      </c>
      <c r="H30" s="87" t="s">
        <v>0</v>
      </c>
      <c r="I30" s="92"/>
      <c r="J30" s="87" t="s">
        <v>7</v>
      </c>
      <c r="K30" s="88"/>
      <c r="L30" s="64"/>
      <c r="M30" s="3"/>
      <c r="P30" s="72" t="s">
        <v>7</v>
      </c>
      <c r="Q30" s="73" t="s">
        <v>19</v>
      </c>
      <c r="R30" s="72" t="s">
        <v>26</v>
      </c>
      <c r="S30" s="72" t="s">
        <v>20</v>
      </c>
      <c r="T30" s="72" t="s">
        <v>27</v>
      </c>
      <c r="U30" s="74" t="s">
        <v>20</v>
      </c>
      <c r="V30" s="72"/>
      <c r="W30" s="72"/>
    </row>
    <row r="31" spans="2:23" ht="16.5" customHeight="1" x14ac:dyDescent="0.15">
      <c r="B31" s="47" t="s">
        <v>15</v>
      </c>
      <c r="C31" s="45" t="s">
        <v>25</v>
      </c>
      <c r="D31" s="46">
        <v>2</v>
      </c>
      <c r="E31" s="79">
        <v>39000</v>
      </c>
      <c r="F31" s="46" t="s">
        <v>24</v>
      </c>
      <c r="G31" s="46">
        <v>1</v>
      </c>
      <c r="H31" s="80">
        <v>39335</v>
      </c>
      <c r="I31" s="60"/>
      <c r="J31" s="38" t="s">
        <v>17</v>
      </c>
      <c r="K31" s="66" t="s">
        <v>16</v>
      </c>
      <c r="L31" s="65"/>
      <c r="M31" s="3"/>
      <c r="P31" s="72" t="str">
        <f>J31</f>
        <v>信州</v>
      </c>
      <c r="Q31" s="73" t="s">
        <v>28</v>
      </c>
      <c r="R31" s="72" t="str">
        <f>C31</f>
        <v>長野　穂高</v>
      </c>
      <c r="S31" s="72" t="str">
        <f>J31</f>
        <v>信州</v>
      </c>
      <c r="T31" s="72" t="str">
        <f>F31</f>
        <v>信州　槍</v>
      </c>
      <c r="U31" s="72" t="str">
        <f>J31</f>
        <v>信州</v>
      </c>
      <c r="V31" s="72"/>
      <c r="W31" s="72"/>
    </row>
    <row r="32" spans="2:23" ht="16.5" customHeight="1" x14ac:dyDescent="0.15">
      <c r="B32" s="54">
        <v>1</v>
      </c>
      <c r="C32" s="55"/>
      <c r="D32" s="56"/>
      <c r="E32" s="56"/>
      <c r="F32" s="56"/>
      <c r="G32" s="56"/>
      <c r="H32" s="59"/>
      <c r="I32" s="61"/>
      <c r="J32" s="57"/>
      <c r="K32" s="67" t="s">
        <v>16</v>
      </c>
      <c r="L32" s="64"/>
      <c r="M32" s="3"/>
      <c r="P32" s="72">
        <f>J32</f>
        <v>0</v>
      </c>
      <c r="Q32" s="73" t="s">
        <v>28</v>
      </c>
      <c r="R32" s="72">
        <f>C32</f>
        <v>0</v>
      </c>
      <c r="S32" s="72">
        <f>J32</f>
        <v>0</v>
      </c>
      <c r="T32" s="72">
        <f>F32</f>
        <v>0</v>
      </c>
      <c r="U32" s="72">
        <f>J32</f>
        <v>0</v>
      </c>
      <c r="V32" s="72"/>
      <c r="W32" s="72"/>
    </row>
    <row r="33" spans="2:23" ht="16.5" customHeight="1" x14ac:dyDescent="0.15">
      <c r="B33" s="22">
        <v>2</v>
      </c>
      <c r="C33" s="8"/>
      <c r="D33" s="7"/>
      <c r="E33" s="7"/>
      <c r="F33" s="7"/>
      <c r="G33" s="7"/>
      <c r="H33" s="40"/>
      <c r="I33" s="62"/>
      <c r="J33" s="48"/>
      <c r="K33" s="68" t="s">
        <v>16</v>
      </c>
      <c r="L33" s="64"/>
      <c r="M33" s="3"/>
      <c r="P33" s="72">
        <f t="shared" ref="P33:P39" si="6">J33</f>
        <v>0</v>
      </c>
      <c r="Q33" s="73" t="s">
        <v>28</v>
      </c>
      <c r="R33" s="72">
        <f t="shared" ref="R33:R39" si="7">C33</f>
        <v>0</v>
      </c>
      <c r="S33" s="72">
        <f t="shared" ref="S33:S39" si="8">J33</f>
        <v>0</v>
      </c>
      <c r="T33" s="72">
        <f t="shared" ref="T33:T39" si="9">F33</f>
        <v>0</v>
      </c>
      <c r="U33" s="72">
        <f t="shared" ref="U33:U39" si="10">J33</f>
        <v>0</v>
      </c>
      <c r="V33" s="72"/>
      <c r="W33" s="72"/>
    </row>
    <row r="34" spans="2:23" ht="16.5" customHeight="1" x14ac:dyDescent="0.15">
      <c r="B34" s="22">
        <v>3</v>
      </c>
      <c r="C34" s="8"/>
      <c r="D34" s="7"/>
      <c r="E34" s="7"/>
      <c r="F34" s="7"/>
      <c r="G34" s="7"/>
      <c r="H34" s="40"/>
      <c r="I34" s="62"/>
      <c r="J34" s="48"/>
      <c r="K34" s="68" t="s">
        <v>16</v>
      </c>
      <c r="L34" s="64"/>
      <c r="M34" s="3"/>
      <c r="P34" s="72">
        <f t="shared" si="6"/>
        <v>0</v>
      </c>
      <c r="Q34" s="73" t="s">
        <v>28</v>
      </c>
      <c r="R34" s="72">
        <f t="shared" si="7"/>
        <v>0</v>
      </c>
      <c r="S34" s="72">
        <f t="shared" si="8"/>
        <v>0</v>
      </c>
      <c r="T34" s="72">
        <f t="shared" si="9"/>
        <v>0</v>
      </c>
      <c r="U34" s="72">
        <f t="shared" si="10"/>
        <v>0</v>
      </c>
      <c r="V34" s="72"/>
      <c r="W34" s="72"/>
    </row>
    <row r="35" spans="2:23" ht="16.5" customHeight="1" x14ac:dyDescent="0.15">
      <c r="B35" s="22">
        <v>4</v>
      </c>
      <c r="C35" s="8"/>
      <c r="D35" s="7"/>
      <c r="E35" s="7"/>
      <c r="F35" s="7"/>
      <c r="G35" s="7"/>
      <c r="H35" s="40"/>
      <c r="I35" s="62"/>
      <c r="J35" s="48"/>
      <c r="K35" s="68" t="s">
        <v>16</v>
      </c>
      <c r="L35" s="64"/>
      <c r="M35" s="3"/>
      <c r="P35" s="72">
        <f t="shared" si="6"/>
        <v>0</v>
      </c>
      <c r="Q35" s="73" t="s">
        <v>28</v>
      </c>
      <c r="R35" s="72">
        <f t="shared" si="7"/>
        <v>0</v>
      </c>
      <c r="S35" s="72">
        <f t="shared" si="8"/>
        <v>0</v>
      </c>
      <c r="T35" s="72">
        <f t="shared" si="9"/>
        <v>0</v>
      </c>
      <c r="U35" s="72">
        <f t="shared" si="10"/>
        <v>0</v>
      </c>
      <c r="V35" s="72"/>
      <c r="W35" s="72"/>
    </row>
    <row r="36" spans="2:23" ht="16.5" customHeight="1" x14ac:dyDescent="0.15">
      <c r="B36" s="22">
        <v>5</v>
      </c>
      <c r="C36" s="8"/>
      <c r="D36" s="7"/>
      <c r="E36" s="7"/>
      <c r="F36" s="7"/>
      <c r="G36" s="7"/>
      <c r="H36" s="40"/>
      <c r="I36" s="62"/>
      <c r="J36" s="48"/>
      <c r="K36" s="68" t="s">
        <v>16</v>
      </c>
      <c r="L36" s="64"/>
      <c r="M36" s="3"/>
      <c r="P36" s="72">
        <f t="shared" si="6"/>
        <v>0</v>
      </c>
      <c r="Q36" s="73" t="s">
        <v>28</v>
      </c>
      <c r="R36" s="72">
        <f t="shared" si="7"/>
        <v>0</v>
      </c>
      <c r="S36" s="72">
        <f t="shared" si="8"/>
        <v>0</v>
      </c>
      <c r="T36" s="72">
        <f t="shared" si="9"/>
        <v>0</v>
      </c>
      <c r="U36" s="72">
        <f t="shared" si="10"/>
        <v>0</v>
      </c>
      <c r="V36" s="72"/>
      <c r="W36" s="72"/>
    </row>
    <row r="37" spans="2:23" ht="16.5" customHeight="1" x14ac:dyDescent="0.15">
      <c r="B37" s="22">
        <v>6</v>
      </c>
      <c r="C37" s="8"/>
      <c r="D37" s="7"/>
      <c r="E37" s="7"/>
      <c r="F37" s="7"/>
      <c r="G37" s="7"/>
      <c r="H37" s="40"/>
      <c r="I37" s="62"/>
      <c r="J37" s="48"/>
      <c r="K37" s="68" t="s">
        <v>16</v>
      </c>
      <c r="L37" s="64"/>
      <c r="M37" s="3"/>
      <c r="P37" s="72">
        <f t="shared" si="6"/>
        <v>0</v>
      </c>
      <c r="Q37" s="73" t="s">
        <v>28</v>
      </c>
      <c r="R37" s="72">
        <f t="shared" si="7"/>
        <v>0</v>
      </c>
      <c r="S37" s="72">
        <f t="shared" si="8"/>
        <v>0</v>
      </c>
      <c r="T37" s="72">
        <f t="shared" si="9"/>
        <v>0</v>
      </c>
      <c r="U37" s="72">
        <f t="shared" si="10"/>
        <v>0</v>
      </c>
      <c r="V37" s="72"/>
      <c r="W37" s="72"/>
    </row>
    <row r="38" spans="2:23" ht="16.5" customHeight="1" x14ac:dyDescent="0.15">
      <c r="B38" s="22">
        <v>7</v>
      </c>
      <c r="C38" s="8"/>
      <c r="D38" s="7"/>
      <c r="E38" s="7"/>
      <c r="F38" s="7"/>
      <c r="G38" s="7"/>
      <c r="H38" s="40"/>
      <c r="I38" s="62"/>
      <c r="J38" s="48"/>
      <c r="K38" s="68" t="s">
        <v>16</v>
      </c>
      <c r="L38" s="64"/>
      <c r="M38" s="3"/>
      <c r="P38" s="72">
        <f t="shared" si="6"/>
        <v>0</v>
      </c>
      <c r="Q38" s="73" t="s">
        <v>28</v>
      </c>
      <c r="R38" s="72">
        <f t="shared" si="7"/>
        <v>0</v>
      </c>
      <c r="S38" s="72">
        <f t="shared" si="8"/>
        <v>0</v>
      </c>
      <c r="T38" s="72">
        <f t="shared" si="9"/>
        <v>0</v>
      </c>
      <c r="U38" s="72">
        <f t="shared" si="10"/>
        <v>0</v>
      </c>
      <c r="V38" s="72"/>
      <c r="W38" s="72"/>
    </row>
    <row r="39" spans="2:23" ht="16.5" customHeight="1" thickBot="1" x14ac:dyDescent="0.2">
      <c r="B39" s="23">
        <v>8</v>
      </c>
      <c r="C39" s="9"/>
      <c r="D39" s="10"/>
      <c r="E39" s="10"/>
      <c r="F39" s="10"/>
      <c r="G39" s="10"/>
      <c r="H39" s="41"/>
      <c r="I39" s="63"/>
      <c r="J39" s="49"/>
      <c r="K39" s="69" t="s">
        <v>16</v>
      </c>
      <c r="L39" s="64"/>
      <c r="M39" s="3"/>
      <c r="P39" s="72">
        <f t="shared" si="6"/>
        <v>0</v>
      </c>
      <c r="Q39" s="73" t="s">
        <v>28</v>
      </c>
      <c r="R39" s="72">
        <f t="shared" si="7"/>
        <v>0</v>
      </c>
      <c r="S39" s="72">
        <f t="shared" si="8"/>
        <v>0</v>
      </c>
      <c r="T39" s="72">
        <f t="shared" si="9"/>
        <v>0</v>
      </c>
      <c r="U39" s="72">
        <f t="shared" si="10"/>
        <v>0</v>
      </c>
      <c r="V39" s="72"/>
      <c r="W39" s="72"/>
    </row>
    <row r="40" spans="2:23" ht="9.75" customHeight="1" x14ac:dyDescent="0.15">
      <c r="B40" s="3"/>
      <c r="C40" s="3"/>
      <c r="D40" s="3"/>
      <c r="E40" s="3"/>
      <c r="F40" s="3"/>
      <c r="G40" s="3"/>
      <c r="H40" s="3"/>
      <c r="I40" s="70"/>
      <c r="J40" s="70"/>
      <c r="K40" s="71"/>
      <c r="L40" s="70"/>
      <c r="M40" s="3"/>
      <c r="P40" s="72"/>
      <c r="Q40" s="72"/>
      <c r="R40" s="72"/>
      <c r="S40" s="72"/>
      <c r="T40" s="72"/>
      <c r="U40" s="72"/>
      <c r="V40" s="72"/>
      <c r="W40" s="72"/>
    </row>
    <row r="41" spans="2:23" ht="16.5" customHeight="1" x14ac:dyDescent="0.15">
      <c r="B41" s="3"/>
      <c r="C41" s="5" t="s">
        <v>8</v>
      </c>
      <c r="D41" s="3"/>
      <c r="E41" s="93" t="s">
        <v>29</v>
      </c>
      <c r="F41" s="93"/>
      <c r="G41" s="93"/>
      <c r="H41" s="93"/>
      <c r="I41" s="93"/>
      <c r="J41" s="93"/>
      <c r="K41" s="93"/>
      <c r="L41" s="93"/>
      <c r="M41" s="93"/>
      <c r="P41" s="72"/>
      <c r="Q41" s="72"/>
      <c r="R41" s="72"/>
      <c r="S41" s="72"/>
      <c r="T41" s="72"/>
      <c r="U41" s="72"/>
      <c r="V41" s="72"/>
      <c r="W41" s="72"/>
    </row>
    <row r="42" spans="2:23" ht="16.5" customHeight="1" thickBot="1" x14ac:dyDescent="0.2">
      <c r="B42" s="6" t="s">
        <v>41</v>
      </c>
      <c r="F42" s="95" t="s">
        <v>44</v>
      </c>
      <c r="G42" s="95"/>
      <c r="I42" s="12" t="s">
        <v>42</v>
      </c>
      <c r="M42" s="95" t="s">
        <v>44</v>
      </c>
      <c r="N42" s="95"/>
      <c r="P42" s="72"/>
      <c r="Q42" s="72"/>
      <c r="R42" s="72"/>
      <c r="S42" s="72"/>
      <c r="T42" s="72"/>
      <c r="U42" s="72"/>
      <c r="V42" s="72"/>
      <c r="W42" s="72"/>
    </row>
    <row r="43" spans="2:23" ht="16.5" customHeight="1" thickBot="1" x14ac:dyDescent="0.2">
      <c r="B43" s="29" t="s">
        <v>9</v>
      </c>
      <c r="C43" s="20" t="s">
        <v>3</v>
      </c>
      <c r="D43" s="19" t="s">
        <v>6</v>
      </c>
      <c r="E43" s="19" t="s">
        <v>0</v>
      </c>
      <c r="F43" s="87" t="s">
        <v>7</v>
      </c>
      <c r="G43" s="88"/>
      <c r="H43" s="3"/>
      <c r="I43" s="29" t="s">
        <v>9</v>
      </c>
      <c r="J43" s="20" t="s">
        <v>3</v>
      </c>
      <c r="K43" s="19" t="s">
        <v>6</v>
      </c>
      <c r="L43" s="18" t="s">
        <v>0</v>
      </c>
      <c r="M43" s="87" t="s">
        <v>7</v>
      </c>
      <c r="N43" s="88"/>
      <c r="P43" s="73" t="s">
        <v>7</v>
      </c>
      <c r="Q43" s="73" t="s">
        <v>19</v>
      </c>
      <c r="R43" s="73" t="s">
        <v>21</v>
      </c>
      <c r="S43" s="75" t="s">
        <v>20</v>
      </c>
      <c r="T43" s="73" t="s">
        <v>7</v>
      </c>
      <c r="U43" s="73" t="s">
        <v>19</v>
      </c>
      <c r="V43" s="73" t="s">
        <v>21</v>
      </c>
      <c r="W43" s="73" t="s">
        <v>20</v>
      </c>
    </row>
    <row r="44" spans="2:23" ht="16.5" customHeight="1" x14ac:dyDescent="0.15">
      <c r="B44" s="34" t="s">
        <v>15</v>
      </c>
      <c r="C44" s="32" t="s">
        <v>30</v>
      </c>
      <c r="D44" s="33">
        <v>2</v>
      </c>
      <c r="E44" s="78">
        <v>39000</v>
      </c>
      <c r="F44" s="38" t="s">
        <v>17</v>
      </c>
      <c r="G44" s="50" t="s">
        <v>16</v>
      </c>
      <c r="H44" s="58"/>
      <c r="I44" s="34" t="s">
        <v>15</v>
      </c>
      <c r="J44" s="32" t="s">
        <v>31</v>
      </c>
      <c r="K44" s="33">
        <v>1</v>
      </c>
      <c r="L44" s="78">
        <v>39481</v>
      </c>
      <c r="M44" s="35" t="s">
        <v>18</v>
      </c>
      <c r="N44" s="50" t="s">
        <v>16</v>
      </c>
      <c r="P44" s="74" t="str">
        <f>F44</f>
        <v>信州</v>
      </c>
      <c r="Q44" s="73" t="s">
        <v>33</v>
      </c>
      <c r="R44" s="74" t="str">
        <f>C44</f>
        <v>長野　ばら</v>
      </c>
      <c r="S44" s="76" t="str">
        <f>F44</f>
        <v>信州</v>
      </c>
      <c r="T44" s="74" t="str">
        <f>M44</f>
        <v>北安信濃</v>
      </c>
      <c r="U44" s="74" t="s">
        <v>34</v>
      </c>
      <c r="V44" s="74" t="str">
        <f>J44</f>
        <v>信州　ゆり</v>
      </c>
      <c r="W44" s="74" t="str">
        <f>M44</f>
        <v>北安信濃</v>
      </c>
    </row>
    <row r="45" spans="2:23" ht="16.5" customHeight="1" x14ac:dyDescent="0.15">
      <c r="B45" s="17">
        <v>1</v>
      </c>
      <c r="C45" s="21"/>
      <c r="D45" s="11"/>
      <c r="E45" s="31"/>
      <c r="F45" s="39"/>
      <c r="G45" s="51" t="s">
        <v>16</v>
      </c>
      <c r="H45" s="58"/>
      <c r="I45" s="17">
        <v>1</v>
      </c>
      <c r="J45" s="21"/>
      <c r="K45" s="11"/>
      <c r="L45" s="31"/>
      <c r="M45" s="36"/>
      <c r="N45" s="51" t="s">
        <v>16</v>
      </c>
      <c r="P45" s="74">
        <f>F45</f>
        <v>0</v>
      </c>
      <c r="Q45" s="73" t="s">
        <v>33</v>
      </c>
      <c r="R45" s="74">
        <f>C45</f>
        <v>0</v>
      </c>
      <c r="S45" s="76">
        <f>F45</f>
        <v>0</v>
      </c>
      <c r="T45" s="74">
        <f>M45</f>
        <v>0</v>
      </c>
      <c r="U45" s="74" t="s">
        <v>34</v>
      </c>
      <c r="V45" s="74">
        <f>J45</f>
        <v>0</v>
      </c>
      <c r="W45" s="74">
        <f>M45</f>
        <v>0</v>
      </c>
    </row>
    <row r="46" spans="2:23" ht="16.5" customHeight="1" x14ac:dyDescent="0.15">
      <c r="B46" s="15">
        <v>2</v>
      </c>
      <c r="C46" s="22"/>
      <c r="D46" s="7"/>
      <c r="E46" s="13"/>
      <c r="F46" s="40"/>
      <c r="G46" s="52" t="s">
        <v>16</v>
      </c>
      <c r="H46" s="58"/>
      <c r="I46" s="15">
        <v>2</v>
      </c>
      <c r="J46" s="22"/>
      <c r="K46" s="7"/>
      <c r="L46" s="13"/>
      <c r="M46" s="24"/>
      <c r="N46" s="52" t="s">
        <v>16</v>
      </c>
      <c r="P46" s="74">
        <f t="shared" ref="P46:P52" si="11">F46</f>
        <v>0</v>
      </c>
      <c r="Q46" s="73" t="s">
        <v>33</v>
      </c>
      <c r="R46" s="74">
        <f t="shared" ref="R46:R52" si="12">C46</f>
        <v>0</v>
      </c>
      <c r="S46" s="76">
        <f t="shared" ref="S46:S52" si="13">F46</f>
        <v>0</v>
      </c>
      <c r="T46" s="74">
        <f t="shared" ref="T46:T52" si="14">M46</f>
        <v>0</v>
      </c>
      <c r="U46" s="74" t="s">
        <v>34</v>
      </c>
      <c r="V46" s="74">
        <f t="shared" ref="V46:V52" si="15">J46</f>
        <v>0</v>
      </c>
      <c r="W46" s="74">
        <f t="shared" ref="W46:W52" si="16">M46</f>
        <v>0</v>
      </c>
    </row>
    <row r="47" spans="2:23" ht="16.5" customHeight="1" x14ac:dyDescent="0.15">
      <c r="B47" s="15">
        <v>3</v>
      </c>
      <c r="C47" s="22"/>
      <c r="D47" s="7"/>
      <c r="E47" s="13"/>
      <c r="F47" s="40"/>
      <c r="G47" s="52" t="s">
        <v>16</v>
      </c>
      <c r="H47" s="58"/>
      <c r="I47" s="15">
        <v>3</v>
      </c>
      <c r="J47" s="22"/>
      <c r="K47" s="7"/>
      <c r="L47" s="13"/>
      <c r="M47" s="24"/>
      <c r="N47" s="52" t="s">
        <v>16</v>
      </c>
      <c r="P47" s="74">
        <f t="shared" si="11"/>
        <v>0</v>
      </c>
      <c r="Q47" s="73" t="s">
        <v>33</v>
      </c>
      <c r="R47" s="74">
        <f t="shared" si="12"/>
        <v>0</v>
      </c>
      <c r="S47" s="76">
        <f t="shared" si="13"/>
        <v>0</v>
      </c>
      <c r="T47" s="74">
        <f t="shared" si="14"/>
        <v>0</v>
      </c>
      <c r="U47" s="74" t="s">
        <v>34</v>
      </c>
      <c r="V47" s="74">
        <f t="shared" si="15"/>
        <v>0</v>
      </c>
      <c r="W47" s="74">
        <f t="shared" si="16"/>
        <v>0</v>
      </c>
    </row>
    <row r="48" spans="2:23" ht="16.5" customHeight="1" x14ac:dyDescent="0.15">
      <c r="B48" s="15">
        <v>4</v>
      </c>
      <c r="C48" s="22"/>
      <c r="D48" s="7"/>
      <c r="E48" s="13"/>
      <c r="F48" s="40"/>
      <c r="G48" s="52" t="s">
        <v>16</v>
      </c>
      <c r="H48" s="58"/>
      <c r="I48" s="15">
        <v>4</v>
      </c>
      <c r="J48" s="22"/>
      <c r="K48" s="7"/>
      <c r="L48" s="13"/>
      <c r="M48" s="24"/>
      <c r="N48" s="52" t="s">
        <v>16</v>
      </c>
      <c r="P48" s="74">
        <f t="shared" si="11"/>
        <v>0</v>
      </c>
      <c r="Q48" s="73" t="s">
        <v>33</v>
      </c>
      <c r="R48" s="74">
        <f t="shared" si="12"/>
        <v>0</v>
      </c>
      <c r="S48" s="76">
        <f t="shared" si="13"/>
        <v>0</v>
      </c>
      <c r="T48" s="74">
        <f t="shared" si="14"/>
        <v>0</v>
      </c>
      <c r="U48" s="74" t="s">
        <v>34</v>
      </c>
      <c r="V48" s="74">
        <f t="shared" si="15"/>
        <v>0</v>
      </c>
      <c r="W48" s="74">
        <f t="shared" si="16"/>
        <v>0</v>
      </c>
    </row>
    <row r="49" spans="2:23" ht="16.5" customHeight="1" x14ac:dyDescent="0.15">
      <c r="B49" s="15">
        <v>5</v>
      </c>
      <c r="C49" s="22"/>
      <c r="D49" s="7"/>
      <c r="E49" s="13"/>
      <c r="F49" s="40"/>
      <c r="G49" s="52" t="s">
        <v>16</v>
      </c>
      <c r="H49" s="58"/>
      <c r="I49" s="15">
        <v>5</v>
      </c>
      <c r="J49" s="22"/>
      <c r="K49" s="7"/>
      <c r="L49" s="13"/>
      <c r="M49" s="24"/>
      <c r="N49" s="52" t="s">
        <v>16</v>
      </c>
      <c r="P49" s="74">
        <f t="shared" si="11"/>
        <v>0</v>
      </c>
      <c r="Q49" s="73" t="s">
        <v>33</v>
      </c>
      <c r="R49" s="74">
        <f t="shared" si="12"/>
        <v>0</v>
      </c>
      <c r="S49" s="76">
        <f t="shared" si="13"/>
        <v>0</v>
      </c>
      <c r="T49" s="74">
        <f t="shared" si="14"/>
        <v>0</v>
      </c>
      <c r="U49" s="74" t="s">
        <v>34</v>
      </c>
      <c r="V49" s="74">
        <f t="shared" si="15"/>
        <v>0</v>
      </c>
      <c r="W49" s="74">
        <f t="shared" si="16"/>
        <v>0</v>
      </c>
    </row>
    <row r="50" spans="2:23" ht="16.5" customHeight="1" x14ac:dyDescent="0.15">
      <c r="B50" s="15">
        <v>6</v>
      </c>
      <c r="C50" s="22"/>
      <c r="D50" s="7"/>
      <c r="E50" s="13"/>
      <c r="F50" s="40"/>
      <c r="G50" s="52" t="s">
        <v>16</v>
      </c>
      <c r="H50" s="58"/>
      <c r="I50" s="15">
        <v>6</v>
      </c>
      <c r="J50" s="22"/>
      <c r="K50" s="7"/>
      <c r="L50" s="13"/>
      <c r="M50" s="24"/>
      <c r="N50" s="52" t="s">
        <v>16</v>
      </c>
      <c r="P50" s="74">
        <f t="shared" si="11"/>
        <v>0</v>
      </c>
      <c r="Q50" s="73" t="s">
        <v>33</v>
      </c>
      <c r="R50" s="74">
        <f t="shared" si="12"/>
        <v>0</v>
      </c>
      <c r="S50" s="76">
        <f t="shared" si="13"/>
        <v>0</v>
      </c>
      <c r="T50" s="74">
        <f t="shared" si="14"/>
        <v>0</v>
      </c>
      <c r="U50" s="74" t="s">
        <v>34</v>
      </c>
      <c r="V50" s="74">
        <f t="shared" si="15"/>
        <v>0</v>
      </c>
      <c r="W50" s="74">
        <f t="shared" si="16"/>
        <v>0</v>
      </c>
    </row>
    <row r="51" spans="2:23" ht="16.5" customHeight="1" x14ac:dyDescent="0.15">
      <c r="B51" s="15">
        <v>7</v>
      </c>
      <c r="C51" s="22"/>
      <c r="D51" s="7"/>
      <c r="E51" s="13"/>
      <c r="F51" s="40"/>
      <c r="G51" s="52" t="s">
        <v>16</v>
      </c>
      <c r="H51" s="58"/>
      <c r="I51" s="15">
        <v>7</v>
      </c>
      <c r="J51" s="22"/>
      <c r="K51" s="7"/>
      <c r="L51" s="13"/>
      <c r="M51" s="24"/>
      <c r="N51" s="52" t="s">
        <v>16</v>
      </c>
      <c r="P51" s="74">
        <f t="shared" si="11"/>
        <v>0</v>
      </c>
      <c r="Q51" s="73" t="s">
        <v>33</v>
      </c>
      <c r="R51" s="74">
        <f t="shared" si="12"/>
        <v>0</v>
      </c>
      <c r="S51" s="76">
        <f t="shared" si="13"/>
        <v>0</v>
      </c>
      <c r="T51" s="74">
        <f t="shared" si="14"/>
        <v>0</v>
      </c>
      <c r="U51" s="74" t="s">
        <v>34</v>
      </c>
      <c r="V51" s="74">
        <f t="shared" si="15"/>
        <v>0</v>
      </c>
      <c r="W51" s="74">
        <f t="shared" si="16"/>
        <v>0</v>
      </c>
    </row>
    <row r="52" spans="2:23" ht="16.5" customHeight="1" thickBot="1" x14ac:dyDescent="0.2">
      <c r="B52" s="16">
        <v>8</v>
      </c>
      <c r="C52" s="23"/>
      <c r="D52" s="10"/>
      <c r="E52" s="14"/>
      <c r="F52" s="41"/>
      <c r="G52" s="53" t="s">
        <v>16</v>
      </c>
      <c r="H52" s="58"/>
      <c r="I52" s="16">
        <v>8</v>
      </c>
      <c r="J52" s="23"/>
      <c r="K52" s="10"/>
      <c r="L52" s="14"/>
      <c r="M52" s="37"/>
      <c r="N52" s="53" t="s">
        <v>16</v>
      </c>
      <c r="P52" s="74">
        <f t="shared" si="11"/>
        <v>0</v>
      </c>
      <c r="Q52" s="73" t="s">
        <v>33</v>
      </c>
      <c r="R52" s="74">
        <f t="shared" si="12"/>
        <v>0</v>
      </c>
      <c r="S52" s="76">
        <f t="shared" si="13"/>
        <v>0</v>
      </c>
      <c r="T52" s="74">
        <f t="shared" si="14"/>
        <v>0</v>
      </c>
      <c r="U52" s="74" t="s">
        <v>34</v>
      </c>
      <c r="V52" s="74">
        <f t="shared" si="15"/>
        <v>0</v>
      </c>
      <c r="W52" s="74">
        <f t="shared" si="16"/>
        <v>0</v>
      </c>
    </row>
    <row r="53" spans="2:23" ht="16.5" customHeight="1" x14ac:dyDescent="0.15">
      <c r="P53" s="72"/>
      <c r="Q53" s="72"/>
      <c r="R53" s="72"/>
      <c r="S53" s="72"/>
      <c r="T53" s="72"/>
      <c r="U53" s="72"/>
      <c r="V53" s="72"/>
      <c r="W53" s="72"/>
    </row>
    <row r="54" spans="2:23" ht="16.5" customHeight="1" thickBot="1" x14ac:dyDescent="0.2">
      <c r="B54" s="6" t="s">
        <v>43</v>
      </c>
      <c r="F54" s="95" t="s">
        <v>44</v>
      </c>
      <c r="G54" s="95"/>
      <c r="P54" s="72"/>
      <c r="Q54" s="72"/>
      <c r="R54" s="72"/>
      <c r="S54" s="72"/>
      <c r="T54" s="72"/>
      <c r="U54" s="72"/>
      <c r="V54" s="72"/>
      <c r="W54" s="72"/>
    </row>
    <row r="55" spans="2:23" ht="16.5" customHeight="1" thickBot="1" x14ac:dyDescent="0.2">
      <c r="B55" s="30" t="s">
        <v>9</v>
      </c>
      <c r="C55" s="25" t="s">
        <v>3</v>
      </c>
      <c r="D55" s="19" t="s">
        <v>6</v>
      </c>
      <c r="E55" s="19" t="s">
        <v>0</v>
      </c>
      <c r="F55" s="19" t="s">
        <v>3</v>
      </c>
      <c r="G55" s="19" t="s">
        <v>6</v>
      </c>
      <c r="H55" s="87" t="s">
        <v>0</v>
      </c>
      <c r="I55" s="92"/>
      <c r="J55" s="87" t="s">
        <v>7</v>
      </c>
      <c r="K55" s="88"/>
      <c r="L55" s="64"/>
      <c r="M55" s="3"/>
      <c r="P55" s="72" t="s">
        <v>7</v>
      </c>
      <c r="Q55" s="73" t="s">
        <v>19</v>
      </c>
      <c r="R55" s="72" t="s">
        <v>26</v>
      </c>
      <c r="S55" s="72" t="s">
        <v>20</v>
      </c>
      <c r="T55" s="72" t="s">
        <v>27</v>
      </c>
      <c r="U55" s="74" t="s">
        <v>20</v>
      </c>
      <c r="V55" s="72"/>
      <c r="W55" s="72"/>
    </row>
    <row r="56" spans="2:23" ht="16.5" customHeight="1" x14ac:dyDescent="0.15">
      <c r="B56" s="47" t="s">
        <v>15</v>
      </c>
      <c r="C56" s="45" t="s">
        <v>30</v>
      </c>
      <c r="D56" s="46">
        <v>2</v>
      </c>
      <c r="E56" s="79">
        <v>39000</v>
      </c>
      <c r="F56" s="46" t="s">
        <v>32</v>
      </c>
      <c r="G56" s="46">
        <v>1</v>
      </c>
      <c r="H56" s="80">
        <v>39335</v>
      </c>
      <c r="I56" s="60"/>
      <c r="J56" s="38" t="s">
        <v>17</v>
      </c>
      <c r="K56" s="66" t="s">
        <v>16</v>
      </c>
      <c r="L56" s="64"/>
      <c r="M56" s="3"/>
      <c r="P56" s="72" t="str">
        <f>J56</f>
        <v>信州</v>
      </c>
      <c r="Q56" s="73" t="s">
        <v>36</v>
      </c>
      <c r="R56" s="72" t="str">
        <f>C56</f>
        <v>長野　ばら</v>
      </c>
      <c r="S56" s="72" t="str">
        <f>J56</f>
        <v>信州</v>
      </c>
      <c r="T56" s="72" t="str">
        <f>F56</f>
        <v>信州　ぼたん</v>
      </c>
      <c r="U56" s="72" t="str">
        <f>J56</f>
        <v>信州</v>
      </c>
      <c r="V56" s="72"/>
      <c r="W56" s="72"/>
    </row>
    <row r="57" spans="2:23" ht="16.5" customHeight="1" x14ac:dyDescent="0.15">
      <c r="B57" s="54">
        <v>1</v>
      </c>
      <c r="C57" s="55"/>
      <c r="D57" s="56"/>
      <c r="E57" s="56"/>
      <c r="F57" s="56"/>
      <c r="G57" s="56"/>
      <c r="H57" s="59"/>
      <c r="I57" s="61"/>
      <c r="J57" s="57"/>
      <c r="K57" s="67" t="s">
        <v>16</v>
      </c>
      <c r="L57" s="64"/>
      <c r="M57" s="3"/>
      <c r="P57" s="72">
        <f>J57</f>
        <v>0</v>
      </c>
      <c r="Q57" s="73" t="s">
        <v>36</v>
      </c>
      <c r="R57" s="72">
        <f>C57</f>
        <v>0</v>
      </c>
      <c r="S57" s="72">
        <f>J57</f>
        <v>0</v>
      </c>
      <c r="T57" s="72">
        <f>F57</f>
        <v>0</v>
      </c>
      <c r="U57" s="72">
        <f>J57</f>
        <v>0</v>
      </c>
      <c r="V57" s="72"/>
      <c r="W57" s="72"/>
    </row>
    <row r="58" spans="2:23" ht="16.5" customHeight="1" x14ac:dyDescent="0.15">
      <c r="B58" s="22">
        <v>2</v>
      </c>
      <c r="C58" s="8"/>
      <c r="D58" s="7"/>
      <c r="E58" s="7"/>
      <c r="F58" s="7"/>
      <c r="G58" s="7"/>
      <c r="H58" s="40"/>
      <c r="I58" s="62"/>
      <c r="J58" s="48"/>
      <c r="K58" s="68" t="s">
        <v>16</v>
      </c>
      <c r="L58" s="64"/>
      <c r="M58" s="3"/>
      <c r="P58" s="72">
        <f t="shared" ref="P58:P64" si="17">J58</f>
        <v>0</v>
      </c>
      <c r="Q58" s="73" t="s">
        <v>36</v>
      </c>
      <c r="R58" s="72">
        <f t="shared" ref="R58:R64" si="18">C58</f>
        <v>0</v>
      </c>
      <c r="S58" s="72">
        <f t="shared" ref="S58:S64" si="19">J58</f>
        <v>0</v>
      </c>
      <c r="T58" s="72">
        <f t="shared" ref="T58:T64" si="20">F58</f>
        <v>0</v>
      </c>
      <c r="U58" s="72">
        <f t="shared" ref="U58:U64" si="21">J58</f>
        <v>0</v>
      </c>
      <c r="V58" s="72"/>
      <c r="W58" s="72"/>
    </row>
    <row r="59" spans="2:23" ht="16.5" customHeight="1" x14ac:dyDescent="0.15">
      <c r="B59" s="22">
        <v>3</v>
      </c>
      <c r="C59" s="8"/>
      <c r="D59" s="7"/>
      <c r="E59" s="7"/>
      <c r="F59" s="7"/>
      <c r="G59" s="7"/>
      <c r="H59" s="40"/>
      <c r="I59" s="62"/>
      <c r="J59" s="48"/>
      <c r="K59" s="68" t="s">
        <v>16</v>
      </c>
      <c r="L59" s="64"/>
      <c r="M59" s="3"/>
      <c r="P59" s="72">
        <f t="shared" si="17"/>
        <v>0</v>
      </c>
      <c r="Q59" s="73" t="s">
        <v>36</v>
      </c>
      <c r="R59" s="72">
        <f t="shared" si="18"/>
        <v>0</v>
      </c>
      <c r="S59" s="72">
        <f t="shared" si="19"/>
        <v>0</v>
      </c>
      <c r="T59" s="72">
        <f t="shared" si="20"/>
        <v>0</v>
      </c>
      <c r="U59" s="72">
        <f t="shared" si="21"/>
        <v>0</v>
      </c>
      <c r="V59" s="72"/>
      <c r="W59" s="72"/>
    </row>
    <row r="60" spans="2:23" ht="16.5" customHeight="1" x14ac:dyDescent="0.15">
      <c r="B60" s="22">
        <v>4</v>
      </c>
      <c r="C60" s="8"/>
      <c r="D60" s="7"/>
      <c r="E60" s="7"/>
      <c r="F60" s="7"/>
      <c r="G60" s="7"/>
      <c r="H60" s="40"/>
      <c r="I60" s="62"/>
      <c r="J60" s="48"/>
      <c r="K60" s="68" t="s">
        <v>16</v>
      </c>
      <c r="L60" s="64"/>
      <c r="M60" s="3"/>
      <c r="P60" s="72">
        <f t="shared" si="17"/>
        <v>0</v>
      </c>
      <c r="Q60" s="73" t="s">
        <v>36</v>
      </c>
      <c r="R60" s="72">
        <f t="shared" si="18"/>
        <v>0</v>
      </c>
      <c r="S60" s="72">
        <f t="shared" si="19"/>
        <v>0</v>
      </c>
      <c r="T60" s="72">
        <f t="shared" si="20"/>
        <v>0</v>
      </c>
      <c r="U60" s="72">
        <f t="shared" si="21"/>
        <v>0</v>
      </c>
      <c r="V60" s="72"/>
      <c r="W60" s="72"/>
    </row>
    <row r="61" spans="2:23" ht="16.5" customHeight="1" x14ac:dyDescent="0.15">
      <c r="B61" s="22">
        <v>5</v>
      </c>
      <c r="C61" s="8"/>
      <c r="D61" s="7"/>
      <c r="E61" s="7"/>
      <c r="F61" s="7"/>
      <c r="G61" s="7"/>
      <c r="H61" s="40"/>
      <c r="I61" s="62"/>
      <c r="J61" s="48"/>
      <c r="K61" s="68" t="s">
        <v>16</v>
      </c>
      <c r="L61" s="64"/>
      <c r="M61" s="3"/>
      <c r="P61" s="72">
        <f t="shared" si="17"/>
        <v>0</v>
      </c>
      <c r="Q61" s="73" t="s">
        <v>36</v>
      </c>
      <c r="R61" s="72">
        <f t="shared" si="18"/>
        <v>0</v>
      </c>
      <c r="S61" s="72">
        <f t="shared" si="19"/>
        <v>0</v>
      </c>
      <c r="T61" s="72">
        <f t="shared" si="20"/>
        <v>0</v>
      </c>
      <c r="U61" s="72">
        <f t="shared" si="21"/>
        <v>0</v>
      </c>
      <c r="V61" s="72"/>
      <c r="W61" s="72"/>
    </row>
    <row r="62" spans="2:23" ht="16.5" customHeight="1" x14ac:dyDescent="0.15">
      <c r="B62" s="22">
        <v>6</v>
      </c>
      <c r="C62" s="8"/>
      <c r="D62" s="7"/>
      <c r="E62" s="7"/>
      <c r="F62" s="7"/>
      <c r="G62" s="7"/>
      <c r="H62" s="40"/>
      <c r="I62" s="62"/>
      <c r="J62" s="48"/>
      <c r="K62" s="68" t="s">
        <v>16</v>
      </c>
      <c r="L62" s="64"/>
      <c r="M62" s="3"/>
      <c r="P62" s="72">
        <f t="shared" si="17"/>
        <v>0</v>
      </c>
      <c r="Q62" s="73" t="s">
        <v>36</v>
      </c>
      <c r="R62" s="72">
        <f t="shared" si="18"/>
        <v>0</v>
      </c>
      <c r="S62" s="72">
        <f t="shared" si="19"/>
        <v>0</v>
      </c>
      <c r="T62" s="72">
        <f t="shared" si="20"/>
        <v>0</v>
      </c>
      <c r="U62" s="72">
        <f t="shared" si="21"/>
        <v>0</v>
      </c>
      <c r="V62" s="72"/>
      <c r="W62" s="72"/>
    </row>
    <row r="63" spans="2:23" ht="16.5" customHeight="1" x14ac:dyDescent="0.15">
      <c r="B63" s="22">
        <v>7</v>
      </c>
      <c r="C63" s="8"/>
      <c r="D63" s="7"/>
      <c r="E63" s="7"/>
      <c r="F63" s="7"/>
      <c r="G63" s="7"/>
      <c r="H63" s="40"/>
      <c r="I63" s="62"/>
      <c r="J63" s="48"/>
      <c r="K63" s="68" t="s">
        <v>16</v>
      </c>
      <c r="P63" s="72">
        <f t="shared" si="17"/>
        <v>0</v>
      </c>
      <c r="Q63" s="73" t="s">
        <v>36</v>
      </c>
      <c r="R63" s="72">
        <f t="shared" si="18"/>
        <v>0</v>
      </c>
      <c r="S63" s="72">
        <f t="shared" si="19"/>
        <v>0</v>
      </c>
      <c r="T63" s="72">
        <f t="shared" si="20"/>
        <v>0</v>
      </c>
      <c r="U63" s="72">
        <f t="shared" si="21"/>
        <v>0</v>
      </c>
      <c r="V63" s="72"/>
      <c r="W63" s="72"/>
    </row>
    <row r="64" spans="2:23" ht="16.5" customHeight="1" thickBot="1" x14ac:dyDescent="0.2">
      <c r="B64" s="23">
        <v>8</v>
      </c>
      <c r="C64" s="9"/>
      <c r="D64" s="10"/>
      <c r="E64" s="10"/>
      <c r="F64" s="10"/>
      <c r="G64" s="10"/>
      <c r="H64" s="41"/>
      <c r="I64" s="63"/>
      <c r="J64" s="49"/>
      <c r="K64" s="69" t="s">
        <v>16</v>
      </c>
      <c r="P64" s="72">
        <f t="shared" si="17"/>
        <v>0</v>
      </c>
      <c r="Q64" s="73" t="s">
        <v>36</v>
      </c>
      <c r="R64" s="72">
        <f t="shared" si="18"/>
        <v>0</v>
      </c>
      <c r="S64" s="72">
        <f t="shared" si="19"/>
        <v>0</v>
      </c>
      <c r="T64" s="72">
        <f t="shared" si="20"/>
        <v>0</v>
      </c>
      <c r="U64" s="72">
        <f t="shared" si="21"/>
        <v>0</v>
      </c>
      <c r="V64" s="72"/>
      <c r="W64" s="72"/>
    </row>
  </sheetData>
  <protectedRanges>
    <protectedRange sqref="C20:H27 C45:H52" name="ＧＳ"/>
    <protectedRange sqref="J20:N27 J45:N52" name="ＧＳ１"/>
    <protectedRange sqref="C32:M40 C57:K64 D41" name="ＧＤ"/>
    <protectedRange sqref="L56:M62" name="ＢＤ"/>
    <protectedRange sqref="L6:M6 D9:D10 D13:D14 K9" name="記入内容"/>
    <protectedRange sqref="I45:I52 I20:I27 B20:B27 B32:B41 B45:B52 B57:B64" name="番号"/>
  </protectedRanges>
  <mergeCells count="23">
    <mergeCell ref="B2:N3"/>
    <mergeCell ref="F43:G43"/>
    <mergeCell ref="M43:N43"/>
    <mergeCell ref="E16:M16"/>
    <mergeCell ref="F17:G17"/>
    <mergeCell ref="M17:N17"/>
    <mergeCell ref="F29:G29"/>
    <mergeCell ref="F42:G42"/>
    <mergeCell ref="M42:N42"/>
    <mergeCell ref="H55:I55"/>
    <mergeCell ref="J55:K55"/>
    <mergeCell ref="E41:M41"/>
    <mergeCell ref="H30:I30"/>
    <mergeCell ref="J12:N12"/>
    <mergeCell ref="J30:K30"/>
    <mergeCell ref="F54:G54"/>
    <mergeCell ref="P13:W16"/>
    <mergeCell ref="F18:G18"/>
    <mergeCell ref="M18:N18"/>
    <mergeCell ref="J4:L4"/>
    <mergeCell ref="G4:I4"/>
    <mergeCell ref="I5:L5"/>
    <mergeCell ref="I6:K6"/>
  </mergeCells>
  <phoneticPr fontId="2"/>
  <pageMargins left="0.39370078740157483" right="0.39370078740157483" top="0.39370078740157483" bottom="0.39370078740157483" header="0.51181102362204722" footer="0.51181102362204722"/>
  <pageSetup paperSize="9" scale="94" orientation="landscape" horizontalDpi="4294967293" r:id="rId1"/>
  <headerFooter alignWithMargins="0"/>
  <rowBreaks count="1" manualBreakCount="1">
    <brk id="3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申込み用紙</vt:lpstr>
      <vt:lpstr>Sheet2</vt:lpstr>
      <vt:lpstr>Sheet3</vt:lpstr>
      <vt:lpstr>申込み用紙!Print_Area</vt:lpstr>
    </vt:vector>
  </TitlesOfParts>
  <Company>長野市教育委員会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hokubu-te01</dc:creator>
  <cp:lastModifiedBy>masa-</cp:lastModifiedBy>
  <cp:lastPrinted>2014-08-15T15:18:31Z</cp:lastPrinted>
  <dcterms:created xsi:type="dcterms:W3CDTF">2003-08-09T07:09:23Z</dcterms:created>
  <dcterms:modified xsi:type="dcterms:W3CDTF">2020-09-01T11:07:46Z</dcterms:modified>
</cp:coreProperties>
</file>