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727"/>
  <workbookPr defaultThemeVersion="124226"/>
  <mc:AlternateContent xmlns:mc="http://schemas.openxmlformats.org/markup-compatibility/2006">
    <mc:Choice Requires="x15">
      <x15ac:absPath xmlns:x15ac="http://schemas.microsoft.com/office/spreadsheetml/2010/11/ac" url="C:\Users\SAITOH\OneDrive\バド連盟\2019\大会\市民団体戦\要項\"/>
    </mc:Choice>
  </mc:AlternateContent>
  <xr:revisionPtr revIDLastSave="31" documentId="13_ncr:1_{6DD807E4-27E8-4223-8BDB-9DD9CFCEA2E6}" xr6:coauthVersionLast="43" xr6:coauthVersionMax="43" xr10:uidLastSave="{53880631-5658-4E77-A788-1BB4ABFD3F7F}"/>
  <bookViews>
    <workbookView xWindow="-108" yWindow="-108" windowWidth="23256" windowHeight="12576" xr2:uid="{00000000-000D-0000-FFFF-FFFF00000000}"/>
  </bookViews>
  <sheets>
    <sheet name="要項" sheetId="26" r:id="rId1"/>
    <sheet name="申込" sheetId="35" r:id="rId2"/>
  </sheet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K11" i="35" l="1"/>
  <c r="N11" i="35" l="1"/>
  <c r="AB11" i="35" s="1"/>
  <c r="W10" i="35"/>
  <c r="AB10" i="35" s="1"/>
  <c r="W9" i="35"/>
  <c r="AB9" i="35" s="1"/>
  <c r="W8" i="35"/>
  <c r="AB8" i="35" s="1"/>
  <c r="W7" i="35"/>
  <c r="AB7" i="35" s="1"/>
  <c r="W6" i="35"/>
  <c r="AB6" i="35" s="1"/>
  <c r="W5" i="35"/>
  <c r="AB5" i="35" s="1"/>
</calcChain>
</file>

<file path=xl/sharedStrings.xml><?xml version="1.0" encoding="utf-8"?>
<sst xmlns="http://schemas.openxmlformats.org/spreadsheetml/2006/main" count="131" uniqueCount="110">
  <si>
    <t>深谷市体育協会</t>
    <rPh sb="0" eb="3">
      <t>フカヤシ</t>
    </rPh>
    <rPh sb="3" eb="5">
      <t>タイイク</t>
    </rPh>
    <rPh sb="5" eb="7">
      <t>キョウカイ</t>
    </rPh>
    <phoneticPr fontId="2"/>
  </si>
  <si>
    <t>深谷市バドミントン連盟</t>
    <rPh sb="0" eb="3">
      <t>フカヤシ</t>
    </rPh>
    <rPh sb="9" eb="11">
      <t>レンメイ</t>
    </rPh>
    <phoneticPr fontId="2"/>
  </si>
  <si>
    <t>大会中のケガ等については、保険の範囲内で対応し、それ以上については、</t>
    <rPh sb="0" eb="2">
      <t>タイカイ</t>
    </rPh>
    <rPh sb="2" eb="3">
      <t>ナカ</t>
    </rPh>
    <rPh sb="6" eb="7">
      <t>トウ</t>
    </rPh>
    <rPh sb="13" eb="15">
      <t>ホケン</t>
    </rPh>
    <rPh sb="16" eb="18">
      <t>ハンイ</t>
    </rPh>
    <rPh sb="18" eb="19">
      <t>ナイ</t>
    </rPh>
    <rPh sb="20" eb="22">
      <t>タイオウ</t>
    </rPh>
    <rPh sb="26" eb="28">
      <t>イジョウ</t>
    </rPh>
    <phoneticPr fontId="2"/>
  </si>
  <si>
    <t>主催者は一切責任を負いません。</t>
    <rPh sb="0" eb="3">
      <t>シュサイシャ</t>
    </rPh>
    <rPh sb="4" eb="6">
      <t>イッサイ</t>
    </rPh>
    <rPh sb="6" eb="8">
      <t>セキニン</t>
    </rPh>
    <rPh sb="9" eb="10">
      <t>オ</t>
    </rPh>
    <phoneticPr fontId="2"/>
  </si>
  <si>
    <t>申込み</t>
    <rPh sb="0" eb="2">
      <t>モウシコ</t>
    </rPh>
    <phoneticPr fontId="2"/>
  </si>
  <si>
    <t>種目</t>
    <rPh sb="0" eb="2">
      <t>シュモク</t>
    </rPh>
    <phoneticPr fontId="2"/>
  </si>
  <si>
    <t>主催</t>
    <rPh sb="0" eb="2">
      <t>シュサイ</t>
    </rPh>
    <phoneticPr fontId="2"/>
  </si>
  <si>
    <t>主管</t>
    <rPh sb="0" eb="2">
      <t>シュカン</t>
    </rPh>
    <phoneticPr fontId="2"/>
  </si>
  <si>
    <t>期日</t>
    <rPh sb="0" eb="2">
      <t>キジツ</t>
    </rPh>
    <phoneticPr fontId="2"/>
  </si>
  <si>
    <t>会場</t>
    <rPh sb="0" eb="2">
      <t>カイジョウ</t>
    </rPh>
    <phoneticPr fontId="2"/>
  </si>
  <si>
    <t>試合方法</t>
    <rPh sb="0" eb="2">
      <t>シアイ</t>
    </rPh>
    <rPh sb="2" eb="4">
      <t>ホウホウ</t>
    </rPh>
    <phoneticPr fontId="2"/>
  </si>
  <si>
    <t>参加資格</t>
    <rPh sb="0" eb="2">
      <t>サンカ</t>
    </rPh>
    <rPh sb="2" eb="4">
      <t>シカク</t>
    </rPh>
    <phoneticPr fontId="2"/>
  </si>
  <si>
    <t>表彰</t>
    <rPh sb="0" eb="2">
      <t>ヒョウショウ</t>
    </rPh>
    <phoneticPr fontId="2"/>
  </si>
  <si>
    <t>その他</t>
    <rPh sb="2" eb="3">
      <t>タ</t>
    </rPh>
    <phoneticPr fontId="2"/>
  </si>
  <si>
    <t>問合せ</t>
    <rPh sb="0" eb="2">
      <t>トイアワ</t>
    </rPh>
    <phoneticPr fontId="2"/>
  </si>
  <si>
    <t>競技規則</t>
    <rPh sb="0" eb="2">
      <t>キョウギ</t>
    </rPh>
    <rPh sb="2" eb="4">
      <t>キソク</t>
    </rPh>
    <phoneticPr fontId="2"/>
  </si>
  <si>
    <t>参加料</t>
    <rPh sb="0" eb="3">
      <t>サンカリョウ</t>
    </rPh>
    <phoneticPr fontId="2"/>
  </si>
  <si>
    <t>各種目　上位を表彰する</t>
    <rPh sb="0" eb="3">
      <t>カクシュモク</t>
    </rPh>
    <rPh sb="4" eb="6">
      <t>ジョウイ</t>
    </rPh>
    <rPh sb="7" eb="9">
      <t>ヒョウショウ</t>
    </rPh>
    <phoneticPr fontId="2"/>
  </si>
  <si>
    <t>一般</t>
    <rPh sb="0" eb="2">
      <t>いっぱん</t>
    </rPh>
    <phoneticPr fontId="2" type="Hiragana"/>
  </si>
  <si>
    <t>連盟事務局　　　　齋藤雅人　(090-5791-5202)</t>
    <rPh sb="0" eb="2">
      <t>レンメイ</t>
    </rPh>
    <rPh sb="2" eb="5">
      <t>ジムキョク</t>
    </rPh>
    <rPh sb="9" eb="11">
      <t>サイトウ</t>
    </rPh>
    <rPh sb="11" eb="13">
      <t>マサト</t>
    </rPh>
    <phoneticPr fontId="2"/>
  </si>
  <si>
    <t>原則として日本バドミントン協会競技規則に則りますが、ローカルルール</t>
    <rPh sb="0" eb="2">
      <t>ゲンソク</t>
    </rPh>
    <rPh sb="5" eb="7">
      <t>ニホン</t>
    </rPh>
    <rPh sb="13" eb="15">
      <t>キョウカイ</t>
    </rPh>
    <rPh sb="15" eb="17">
      <t>キョウギ</t>
    </rPh>
    <rPh sb="17" eb="19">
      <t>キソク</t>
    </rPh>
    <rPh sb="20" eb="21">
      <t>ノット</t>
    </rPh>
    <phoneticPr fontId="2"/>
  </si>
  <si>
    <t>申込者</t>
    <rPh sb="0" eb="2">
      <t>もうしこみ</t>
    </rPh>
    <rPh sb="2" eb="3">
      <t>しゃ</t>
    </rPh>
    <phoneticPr fontId="2" type="Hiragana"/>
  </si>
  <si>
    <t>振込名義　*1</t>
    <rPh sb="0" eb="2">
      <t>ふりこみ</t>
    </rPh>
    <rPh sb="2" eb="4">
      <t>めいぎ</t>
    </rPh>
    <phoneticPr fontId="2" type="Hiragana"/>
  </si>
  <si>
    <t>電話番号</t>
    <rPh sb="0" eb="2">
      <t>でんわ</t>
    </rPh>
    <rPh sb="2" eb="4">
      <t>ばんごう</t>
    </rPh>
    <phoneticPr fontId="2" type="Hiragana"/>
  </si>
  <si>
    <t>円</t>
    <rPh sb="0" eb="1">
      <t>えん</t>
    </rPh>
    <phoneticPr fontId="2" type="Hiragana"/>
  </si>
  <si>
    <t>円/人</t>
    <rPh sb="0" eb="1">
      <t>えん</t>
    </rPh>
    <rPh sb="2" eb="3">
      <t>にん</t>
    </rPh>
    <phoneticPr fontId="2" type="Hiragana"/>
  </si>
  <si>
    <t>人</t>
    <rPh sb="0" eb="1">
      <t>にん</t>
    </rPh>
    <phoneticPr fontId="2" type="Hiragana"/>
  </si>
  <si>
    <t>申込み合計金額</t>
    <rPh sb="0" eb="2">
      <t>もうしこみ</t>
    </rPh>
    <rPh sb="3" eb="5">
      <t>ごうけい</t>
    </rPh>
    <rPh sb="5" eb="7">
      <t>きんがく</t>
    </rPh>
    <phoneticPr fontId="2" type="Hiragana"/>
  </si>
  <si>
    <t>氏名</t>
    <rPh sb="0" eb="2">
      <t>しめい</t>
    </rPh>
    <phoneticPr fontId="2" type="Hiragana"/>
  </si>
  <si>
    <t>所属クラブ
(チーム）</t>
    <rPh sb="0" eb="2">
      <t>ショゾク</t>
    </rPh>
    <phoneticPr fontId="2"/>
  </si>
  <si>
    <t>漢字</t>
    <rPh sb="0" eb="2">
      <t>かんじ</t>
    </rPh>
    <phoneticPr fontId="2" type="Hiragana"/>
  </si>
  <si>
    <t>例</t>
    <rPh sb="0" eb="1">
      <t>レイ</t>
    </rPh>
    <phoneticPr fontId="2"/>
  </si>
  <si>
    <t>　　深谷　太郎</t>
    <rPh sb="2" eb="4">
      <t>フカヤ</t>
    </rPh>
    <rPh sb="5" eb="7">
      <t>タロウ</t>
    </rPh>
    <phoneticPr fontId="2"/>
  </si>
  <si>
    <t>　深谷市</t>
    <rPh sb="1" eb="4">
      <t>ふかやし</t>
    </rPh>
    <phoneticPr fontId="2" type="Hiragana"/>
  </si>
  <si>
    <t>　　上柴　次郎</t>
    <rPh sb="2" eb="3">
      <t>カミ</t>
    </rPh>
    <rPh sb="3" eb="4">
      <t>シバ</t>
    </rPh>
    <rPh sb="5" eb="7">
      <t>ジロウ</t>
    </rPh>
    <phoneticPr fontId="2"/>
  </si>
  <si>
    <t>　寄居町</t>
    <rPh sb="1" eb="3">
      <t>よりい</t>
    </rPh>
    <rPh sb="3" eb="4">
      <t>ちょう</t>
    </rPh>
    <phoneticPr fontId="2" type="Hiragana"/>
  </si>
  <si>
    <t>*   問合せ先　　　090-5791-5202　齊藤</t>
    <rPh sb="4" eb="6">
      <t>といあわ</t>
    </rPh>
    <rPh sb="7" eb="8">
      <t>さき</t>
    </rPh>
    <rPh sb="25" eb="27">
      <t>さいとう</t>
    </rPh>
    <phoneticPr fontId="2" type="Hiragana"/>
  </si>
  <si>
    <t>参加資格</t>
    <rPh sb="0" eb="2">
      <t>さんか</t>
    </rPh>
    <rPh sb="2" eb="4">
      <t>しかく</t>
    </rPh>
    <phoneticPr fontId="2" type="Hiragana"/>
  </si>
  <si>
    <t>　　1970/9/30</t>
    <phoneticPr fontId="2" type="Hiragana"/>
  </si>
  <si>
    <t>参加費</t>
    <rPh sb="0" eb="3">
      <t>さんかひ</t>
    </rPh>
    <phoneticPr fontId="2" type="Hiragana"/>
  </si>
  <si>
    <t>　　かみしばじろう</t>
    <phoneticPr fontId="2" type="Hiragana"/>
  </si>
  <si>
    <t>　　2000/4/1</t>
    <phoneticPr fontId="2" type="Hiragana"/>
  </si>
  <si>
    <t>*1　申込者と異なる場合は記載</t>
    <phoneticPr fontId="2" type="Hiragana"/>
  </si>
  <si>
    <t>*   申込アドレス  fukabado@gmail.com　　</t>
    <phoneticPr fontId="2" type="Hiragana"/>
  </si>
  <si>
    <t>　　ふかやたろう</t>
    <phoneticPr fontId="2" type="Hiragana"/>
  </si>
  <si>
    <t>深谷ビッグタートル</t>
    <rPh sb="0" eb="2">
      <t>フカヤ</t>
    </rPh>
    <phoneticPr fontId="2"/>
  </si>
  <si>
    <t>所定用紙に記入の上、メール（fukabado@gmail.com）で申し込み願います</t>
    <rPh sb="0" eb="2">
      <t>ショテイ</t>
    </rPh>
    <rPh sb="2" eb="4">
      <t>ヨウシ</t>
    </rPh>
    <rPh sb="5" eb="7">
      <t>キニュウ</t>
    </rPh>
    <rPh sb="8" eb="9">
      <t>ウエ</t>
    </rPh>
    <rPh sb="34" eb="35">
      <t>モウ</t>
    </rPh>
    <rPh sb="36" eb="37">
      <t>コ</t>
    </rPh>
    <rPh sb="38" eb="39">
      <t>ネガ</t>
    </rPh>
    <phoneticPr fontId="2"/>
  </si>
  <si>
    <t>メール件名に 『大会申込（チーム名）』 を記載願います</t>
    <rPh sb="3" eb="5">
      <t>ケンメイ</t>
    </rPh>
    <rPh sb="8" eb="10">
      <t>タイカイ</t>
    </rPh>
    <rPh sb="10" eb="12">
      <t>モウシコミ</t>
    </rPh>
    <rPh sb="16" eb="17">
      <t>メイ</t>
    </rPh>
    <rPh sb="21" eb="24">
      <t>キサイネガ</t>
    </rPh>
    <phoneticPr fontId="21"/>
  </si>
  <si>
    <t>入金確認をもって受付完了とさせていただきます</t>
    <phoneticPr fontId="21"/>
  </si>
  <si>
    <t>申込確認の返信メールがない場合は連盟事務局まで連絡願います</t>
    <rPh sb="0" eb="2">
      <t>モウシコミ</t>
    </rPh>
    <rPh sb="2" eb="4">
      <t>カクニン</t>
    </rPh>
    <rPh sb="5" eb="7">
      <t>ヘンシン</t>
    </rPh>
    <rPh sb="13" eb="15">
      <t>バアイ</t>
    </rPh>
    <rPh sb="16" eb="18">
      <t>レンメイ</t>
    </rPh>
    <rPh sb="18" eb="21">
      <t>ジムキョク</t>
    </rPh>
    <rPh sb="23" eb="26">
      <t>レンラクネガ</t>
    </rPh>
    <phoneticPr fontId="2"/>
  </si>
  <si>
    <t>登録費</t>
    <rPh sb="0" eb="2">
      <t>トウロク</t>
    </rPh>
    <rPh sb="2" eb="3">
      <t>ヒ</t>
    </rPh>
    <phoneticPr fontId="21"/>
  </si>
  <si>
    <t>・一般　　　１,０００円/年</t>
    <rPh sb="1" eb="3">
      <t>イッパン</t>
    </rPh>
    <rPh sb="11" eb="12">
      <t>エン</t>
    </rPh>
    <rPh sb="13" eb="14">
      <t>ネン</t>
    </rPh>
    <phoneticPr fontId="2"/>
  </si>
  <si>
    <t>・中･高生　　３００円/年</t>
    <rPh sb="1" eb="2">
      <t>ナカ</t>
    </rPh>
    <rPh sb="2" eb="3">
      <t>イッチュウ</t>
    </rPh>
    <rPh sb="3" eb="4">
      <t>コウ</t>
    </rPh>
    <rPh sb="4" eb="5">
      <t>セイ</t>
    </rPh>
    <rPh sb="10" eb="11">
      <t>エン</t>
    </rPh>
    <rPh sb="12" eb="13">
      <t>ネン</t>
    </rPh>
    <phoneticPr fontId="2"/>
  </si>
  <si>
    <t>キャンセルは返金できませんのでご了承願います</t>
    <phoneticPr fontId="21"/>
  </si>
  <si>
    <t>参加費</t>
    <rPh sb="0" eb="3">
      <t>サンカヒ</t>
    </rPh>
    <phoneticPr fontId="21"/>
  </si>
  <si>
    <t>振込先</t>
    <rPh sb="0" eb="2">
      <t>フリコミ</t>
    </rPh>
    <rPh sb="2" eb="3">
      <t>サキ</t>
    </rPh>
    <phoneticPr fontId="21"/>
  </si>
  <si>
    <t>・ゆうちょ銀行からの振り込みの場合</t>
    <rPh sb="5" eb="7">
      <t>ギンコウ</t>
    </rPh>
    <rPh sb="10" eb="11">
      <t>フ</t>
    </rPh>
    <rPh sb="12" eb="13">
      <t>コ</t>
    </rPh>
    <rPh sb="15" eb="17">
      <t>バアイ</t>
    </rPh>
    <phoneticPr fontId="2"/>
  </si>
  <si>
    <t>　総合口座10390-98927811 　名義　深谷市バドミントン連盟</t>
    <rPh sb="1" eb="3">
      <t>ソウゴウ</t>
    </rPh>
    <rPh sb="3" eb="5">
      <t>コウザ</t>
    </rPh>
    <rPh sb="21" eb="23">
      <t>メイギ</t>
    </rPh>
    <rPh sb="24" eb="26">
      <t>フカヤ</t>
    </rPh>
    <rPh sb="26" eb="27">
      <t>シ</t>
    </rPh>
    <rPh sb="33" eb="35">
      <t>レンメイ</t>
    </rPh>
    <phoneticPr fontId="2"/>
  </si>
  <si>
    <t>・他銀行からの振り込みの場合は</t>
    <rPh sb="1" eb="2">
      <t>タ</t>
    </rPh>
    <rPh sb="2" eb="4">
      <t>ギンコウ</t>
    </rPh>
    <rPh sb="7" eb="8">
      <t>フ</t>
    </rPh>
    <rPh sb="9" eb="10">
      <t>コ</t>
    </rPh>
    <rPh sb="12" eb="14">
      <t>バアイ</t>
    </rPh>
    <phoneticPr fontId="2"/>
  </si>
  <si>
    <t>　(店名）〇三八　(店番）038　(預金種目）普通預金　(口座番号）9892781</t>
    <phoneticPr fontId="21"/>
  </si>
  <si>
    <t>としてポイント制限を設ける場合があります</t>
    <rPh sb="7" eb="9">
      <t>セイゲン</t>
    </rPh>
    <rPh sb="10" eb="11">
      <t>モウ</t>
    </rPh>
    <rPh sb="13" eb="15">
      <t>バアイ</t>
    </rPh>
    <phoneticPr fontId="2"/>
  </si>
  <si>
    <t>各種目３ダブルスの団体戦（６名以上の選手登録が必要）</t>
    <rPh sb="0" eb="3">
      <t>カクシュモク</t>
    </rPh>
    <rPh sb="9" eb="11">
      <t>ダンタイ</t>
    </rPh>
    <rPh sb="11" eb="12">
      <t>セン</t>
    </rPh>
    <rPh sb="14" eb="17">
      <t>メイイジョウ</t>
    </rPh>
    <rPh sb="18" eb="20">
      <t>センシュ</t>
    </rPh>
    <rPh sb="20" eb="22">
      <t>トウロク</t>
    </rPh>
    <rPh sb="23" eb="25">
      <t>ヒツヨウ</t>
    </rPh>
    <phoneticPr fontId="2"/>
  </si>
  <si>
    <t>上記以外の方は連盟登録が必要です（参加費とあわせて振り込み願います）</t>
    <rPh sb="0" eb="2">
      <t>ジョウキ</t>
    </rPh>
    <rPh sb="2" eb="4">
      <t>イガイ</t>
    </rPh>
    <rPh sb="5" eb="6">
      <t>カタ</t>
    </rPh>
    <rPh sb="7" eb="9">
      <t>レンメイ</t>
    </rPh>
    <rPh sb="9" eb="11">
      <t>トウロク</t>
    </rPh>
    <rPh sb="12" eb="14">
      <t>ヒツヨウ</t>
    </rPh>
    <phoneticPr fontId="2"/>
  </si>
  <si>
    <t>申込締切　９月１４日(土）</t>
    <rPh sb="0" eb="2">
      <t>モウシコミ</t>
    </rPh>
    <rPh sb="2" eb="4">
      <t>シメキリ</t>
    </rPh>
    <rPh sb="6" eb="7">
      <t>ガツ</t>
    </rPh>
    <rPh sb="9" eb="10">
      <t>ニチ</t>
    </rPh>
    <rPh sb="11" eb="12">
      <t>ド</t>
    </rPh>
    <phoneticPr fontId="2"/>
  </si>
  <si>
    <t>入金締切　９月１８日（水）</t>
    <rPh sb="0" eb="2">
      <t>ニュウキン</t>
    </rPh>
    <rPh sb="2" eb="4">
      <t>シメキリ</t>
    </rPh>
    <rPh sb="6" eb="7">
      <t>ガツ</t>
    </rPh>
    <rPh sb="9" eb="10">
      <t>カ</t>
    </rPh>
    <rPh sb="11" eb="12">
      <t>スイ</t>
    </rPh>
    <phoneticPr fontId="2"/>
  </si>
  <si>
    <t>６,０００円/チーム　 （保険料、シャトル代含む）</t>
    <rPh sb="5" eb="6">
      <t>エン</t>
    </rPh>
    <phoneticPr fontId="2"/>
  </si>
  <si>
    <t>①新規連盟登録者</t>
    <phoneticPr fontId="2" type="Hiragana"/>
  </si>
  <si>
    <t>×</t>
    <phoneticPr fontId="2" type="Hiragana"/>
  </si>
  <si>
    <t>②会員</t>
    <rPh sb="1" eb="3">
      <t>カイイン</t>
    </rPh>
    <phoneticPr fontId="21"/>
  </si>
  <si>
    <t>③市民資格（在住在勤）</t>
    <rPh sb="1" eb="3">
      <t>シミン</t>
    </rPh>
    <rPh sb="3" eb="5">
      <t>シカク</t>
    </rPh>
    <rPh sb="6" eb="8">
      <t>ザイジュウ</t>
    </rPh>
    <rPh sb="8" eb="10">
      <t>ザイキン</t>
    </rPh>
    <phoneticPr fontId="21"/>
  </si>
  <si>
    <t>×</t>
    <phoneticPr fontId="2" type="Hiragana"/>
  </si>
  <si>
    <t>中高生</t>
    <rPh sb="0" eb="2">
      <t>チュウコウ</t>
    </rPh>
    <rPh sb="2" eb="3">
      <t>セイ</t>
    </rPh>
    <phoneticPr fontId="21"/>
  </si>
  <si>
    <t>④新規連盟登録者</t>
    <phoneticPr fontId="2" type="Hiragana"/>
  </si>
  <si>
    <t>⑤会員</t>
    <rPh sb="1" eb="3">
      <t>カイイン</t>
    </rPh>
    <phoneticPr fontId="21"/>
  </si>
  <si>
    <t>⑥市民資格（在住在学）</t>
    <rPh sb="1" eb="3">
      <t>シミン</t>
    </rPh>
    <rPh sb="3" eb="5">
      <t>シカク</t>
    </rPh>
    <rPh sb="6" eb="8">
      <t>ザイジュウ</t>
    </rPh>
    <rPh sb="8" eb="10">
      <t>ザイガク</t>
    </rPh>
    <phoneticPr fontId="21"/>
  </si>
  <si>
    <t>円/T</t>
    <rPh sb="0" eb="1">
      <t>エン</t>
    </rPh>
    <phoneticPr fontId="21"/>
  </si>
  <si>
    <t>×</t>
    <phoneticPr fontId="21"/>
  </si>
  <si>
    <t>T</t>
    <phoneticPr fontId="21"/>
  </si>
  <si>
    <t>円</t>
    <rPh sb="0" eb="1">
      <t>エン</t>
    </rPh>
    <phoneticPr fontId="21"/>
  </si>
  <si>
    <t>№</t>
    <phoneticPr fontId="2"/>
  </si>
  <si>
    <t>参加資格*3</t>
    <rPh sb="0" eb="2">
      <t>さんか</t>
    </rPh>
    <rPh sb="2" eb="4">
      <t>しかく</t>
    </rPh>
    <phoneticPr fontId="2" type="Hiragana"/>
  </si>
  <si>
    <t>①</t>
    <phoneticPr fontId="21"/>
  </si>
  <si>
    <t>②</t>
    <phoneticPr fontId="2" type="Hiragana"/>
  </si>
  <si>
    <t>③</t>
    <phoneticPr fontId="21"/>
  </si>
  <si>
    <t>④</t>
    <phoneticPr fontId="21"/>
  </si>
  <si>
    <t>⑤</t>
    <phoneticPr fontId="21"/>
  </si>
  <si>
    <t>⑥</t>
    <phoneticPr fontId="21"/>
  </si>
  <si>
    <t>ふりがな</t>
    <phoneticPr fontId="2" type="Hiragana"/>
  </si>
  <si>
    <t>●</t>
    <phoneticPr fontId="21"/>
  </si>
  <si>
    <t>　ハイクリヤー</t>
    <phoneticPr fontId="2"/>
  </si>
  <si>
    <t>　スマッシュ</t>
    <phoneticPr fontId="2" type="Hiragana"/>
  </si>
  <si>
    <t>*3　該当に●記入</t>
    <rPh sb="3" eb="5">
      <t>ガイトウ</t>
    </rPh>
    <rPh sb="7" eb="9">
      <t>キニュウ</t>
    </rPh>
    <phoneticPr fontId="21"/>
  </si>
  <si>
    <t>深谷市バドミントン連盟</t>
    <phoneticPr fontId="2" type="Hiragana"/>
  </si>
  <si>
    <t>深谷市 市民バドミントン大会団体戦</t>
    <rPh sb="0" eb="2">
      <t>フカヤ</t>
    </rPh>
    <rPh sb="2" eb="3">
      <t>シ</t>
    </rPh>
    <phoneticPr fontId="2"/>
  </si>
  <si>
    <t>男</t>
    <rPh sb="0" eb="1">
      <t>オトコ</t>
    </rPh>
    <phoneticPr fontId="21"/>
  </si>
  <si>
    <t>女</t>
    <rPh sb="0" eb="1">
      <t>オンナ</t>
    </rPh>
    <phoneticPr fontId="21"/>
  </si>
  <si>
    <t>２０１９年９月２９日（日）　　受付　８時３０分　　開会式　９時</t>
    <rPh sb="4" eb="5">
      <t>ネン</t>
    </rPh>
    <rPh sb="5" eb="6">
      <t>ヘイネン</t>
    </rPh>
    <rPh sb="6" eb="7">
      <t>ガツ</t>
    </rPh>
    <rPh sb="9" eb="10">
      <t>ヒ</t>
    </rPh>
    <rPh sb="11" eb="12">
      <t>ヒ</t>
    </rPh>
    <phoneticPr fontId="2"/>
  </si>
  <si>
    <t>２０１９年度　市民バドミントン大会団体戦　開催要項</t>
    <rPh sb="4" eb="6">
      <t>ネンド</t>
    </rPh>
    <phoneticPr fontId="2"/>
  </si>
  <si>
    <t>市内在住、在勤、在学者及び深谷市バドミントン連盟登録者（2019年度）</t>
    <rPh sb="0" eb="2">
      <t>シナイ</t>
    </rPh>
    <rPh sb="2" eb="4">
      <t>ザイジュウ</t>
    </rPh>
    <rPh sb="5" eb="7">
      <t>ザイキン</t>
    </rPh>
    <rPh sb="8" eb="10">
      <t>ザイガク</t>
    </rPh>
    <rPh sb="10" eb="11">
      <t>シャ</t>
    </rPh>
    <rPh sb="11" eb="12">
      <t>オヨ</t>
    </rPh>
    <rPh sb="13" eb="15">
      <t>フカヤ</t>
    </rPh>
    <rPh sb="15" eb="16">
      <t>シ</t>
    </rPh>
    <rPh sb="22" eb="24">
      <t>レンメイ</t>
    </rPh>
    <rPh sb="24" eb="25">
      <t>トウ</t>
    </rPh>
    <rPh sb="25" eb="26">
      <t>ロク</t>
    </rPh>
    <rPh sb="26" eb="27">
      <t>シャ</t>
    </rPh>
    <rPh sb="32" eb="34">
      <t>ネンドヘイネンド</t>
    </rPh>
    <phoneticPr fontId="2"/>
  </si>
  <si>
    <t>生年月日　            (西暦）</t>
    <rPh sb="0" eb="2">
      <t>せいねん</t>
    </rPh>
    <rPh sb="2" eb="4">
      <t>がっぴ</t>
    </rPh>
    <rPh sb="18" eb="20">
      <t>せいれき</t>
    </rPh>
    <phoneticPr fontId="2" type="Hiragana"/>
  </si>
  <si>
    <t>住所　                   （市町村）　　           *4</t>
    <rPh sb="0" eb="2">
      <t>ジュウショ</t>
    </rPh>
    <rPh sb="23" eb="24">
      <t>シ</t>
    </rPh>
    <rPh sb="24" eb="25">
      <t>マチ</t>
    </rPh>
    <rPh sb="25" eb="26">
      <t>ソン</t>
    </rPh>
    <phoneticPr fontId="2"/>
  </si>
  <si>
    <t>*4 在勤者は会社名、在学者は学校名を記載</t>
    <rPh sb="3" eb="5">
      <t>ザイキン</t>
    </rPh>
    <rPh sb="5" eb="6">
      <t>シャ</t>
    </rPh>
    <rPh sb="7" eb="10">
      <t>カイシャメイ</t>
    </rPh>
    <rPh sb="11" eb="13">
      <t>ザイガク</t>
    </rPh>
    <rPh sb="13" eb="14">
      <t>シャ</t>
    </rPh>
    <rPh sb="15" eb="17">
      <t>ガッコウ</t>
    </rPh>
    <rPh sb="17" eb="18">
      <t>メイ</t>
    </rPh>
    <rPh sb="19" eb="21">
      <t>キサイ</t>
    </rPh>
    <phoneticPr fontId="21"/>
  </si>
  <si>
    <t>男子２部 及び 女子２部　　　(初級）</t>
    <rPh sb="0" eb="2">
      <t>ダンシ</t>
    </rPh>
    <rPh sb="3" eb="4">
      <t>ブ</t>
    </rPh>
    <rPh sb="5" eb="6">
      <t>オヨ</t>
    </rPh>
    <rPh sb="8" eb="10">
      <t>ジョシ</t>
    </rPh>
    <rPh sb="11" eb="12">
      <t>ブ</t>
    </rPh>
    <rPh sb="16" eb="18">
      <t>ショキュウ</t>
    </rPh>
    <phoneticPr fontId="2"/>
  </si>
  <si>
    <t>*2　希望種目を記入</t>
    <rPh sb="3" eb="5">
      <t>キボウ</t>
    </rPh>
    <rPh sb="5" eb="7">
      <t>シュモク</t>
    </rPh>
    <rPh sb="8" eb="10">
      <t>キニュウ</t>
    </rPh>
    <phoneticPr fontId="21"/>
  </si>
  <si>
    <t>希望種目　　*2</t>
    <rPh sb="0" eb="2">
      <t>きぼう</t>
    </rPh>
    <rPh sb="2" eb="4">
      <t>しゅもく</t>
    </rPh>
    <phoneticPr fontId="2" type="Hiragana"/>
  </si>
  <si>
    <t>対戦方法、組合せ、出場種目は大会事務局に一任願います</t>
    <rPh sb="0" eb="2">
      <t>タイセン</t>
    </rPh>
    <rPh sb="2" eb="4">
      <t>ホウホウ</t>
    </rPh>
    <rPh sb="5" eb="7">
      <t>クミアワ</t>
    </rPh>
    <rPh sb="9" eb="11">
      <t>シュツジョウ</t>
    </rPh>
    <rPh sb="11" eb="13">
      <t>シュモク</t>
    </rPh>
    <rPh sb="14" eb="16">
      <t>タイカイ</t>
    </rPh>
    <rPh sb="16" eb="19">
      <t>ジムキョク</t>
    </rPh>
    <rPh sb="20" eb="22">
      <t>イチニン</t>
    </rPh>
    <rPh sb="22" eb="23">
      <t>ネガ</t>
    </rPh>
    <phoneticPr fontId="2"/>
  </si>
  <si>
    <t>男子３部 及び 女子３部　　　(シニア）</t>
    <rPh sb="0" eb="2">
      <t>ダンシ</t>
    </rPh>
    <rPh sb="3" eb="4">
      <t>ブ</t>
    </rPh>
    <rPh sb="5" eb="6">
      <t>オヨ</t>
    </rPh>
    <rPh sb="8" eb="10">
      <t>ジョシ</t>
    </rPh>
    <rPh sb="11" eb="12">
      <t>ブ</t>
    </rPh>
    <phoneticPr fontId="2"/>
  </si>
  <si>
    <t>・振込者名に分類番号（１：団体戦、２：個人戦、３：両方）を入力願います</t>
    <rPh sb="1" eb="3">
      <t>フリコミ</t>
    </rPh>
    <rPh sb="3" eb="4">
      <t>シャ</t>
    </rPh>
    <rPh sb="4" eb="5">
      <t>メイ</t>
    </rPh>
    <rPh sb="6" eb="8">
      <t>ブンルイ</t>
    </rPh>
    <rPh sb="8" eb="10">
      <t>バンゴウ</t>
    </rPh>
    <rPh sb="13" eb="16">
      <t>ダンタイセン</t>
    </rPh>
    <rPh sb="19" eb="22">
      <t>コジンセン</t>
    </rPh>
    <rPh sb="25" eb="27">
      <t>リョウホウ</t>
    </rPh>
    <phoneticPr fontId="2"/>
  </si>
  <si>
    <t>男子１部 及び 女子１部　　　(上級・中級）</t>
    <rPh sb="0" eb="2">
      <t>ダンシ</t>
    </rPh>
    <rPh sb="3" eb="4">
      <t>ブ</t>
    </rPh>
    <rPh sb="5" eb="6">
      <t>オヨ</t>
    </rPh>
    <rPh sb="8" eb="10">
      <t>ジョシ</t>
    </rPh>
    <rPh sb="11" eb="12">
      <t>ブ</t>
    </rPh>
    <rPh sb="16" eb="18">
      <t>ジョウキュウ</t>
    </rPh>
    <rPh sb="19" eb="21">
      <t>チュウキュウ</t>
    </rPh>
    <phoneticPr fontId="2"/>
  </si>
  <si>
    <t>・シニア条件：エントリー４０歳以上、オーダー合計３００歳以上</t>
    <rPh sb="4" eb="6">
      <t>ジョウケン</t>
    </rPh>
    <rPh sb="14" eb="17">
      <t>サイイジョウ</t>
    </rPh>
    <rPh sb="22" eb="24">
      <t>ゴウケイ</t>
    </rPh>
    <rPh sb="27" eb="30">
      <t>サイイジョウ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</si>
</sst>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u/>
      <sz val="11"/>
      <color theme="10"/>
      <name val="ＭＳ Ｐゴシック"/>
      <family val="3"/>
      <charset val="128"/>
      <scheme val="minor"/>
    </font>
    <font>
      <sz val="6"/>
      <name val="ＭＳ Ｐゴシック"/>
      <family val="3"/>
      <charset val="128"/>
      <scheme val="minor"/>
    </font>
    <font>
      <sz val="11"/>
      <color theme="1"/>
      <name val="ＭＳ Ｐゴシック"/>
      <family val="3"/>
      <charset val="128"/>
      <scheme val="minor"/>
    </font>
    <font>
      <b/>
      <sz val="14"/>
      <name val="ＭＳ Ｐゴシック"/>
      <family val="3"/>
      <charset val="128"/>
      <scheme val="minor"/>
    </font>
    <font>
      <sz val="11"/>
      <color theme="1"/>
      <name val="ＭＳ Ｐゴシック"/>
      <family val="3"/>
      <charset val="128"/>
    </font>
    <font>
      <b/>
      <sz val="14"/>
      <name val="ＭＳ Ｐ明朝"/>
      <family val="1"/>
      <charset val="128"/>
    </font>
    <font>
      <b/>
      <sz val="11"/>
      <name val="ＭＳ Ｐ明朝"/>
      <family val="1"/>
      <charset val="128"/>
    </font>
    <font>
      <sz val="11"/>
      <color theme="1"/>
      <name val="ＭＳ Ｐ明朝"/>
      <family val="1"/>
      <charset val="128"/>
    </font>
    <font>
      <sz val="11"/>
      <color indexed="8"/>
      <name val="ＭＳ Ｐ明朝"/>
      <family val="1"/>
      <charset val="128"/>
    </font>
    <font>
      <sz val="11"/>
      <name val="ＭＳ Ｐ明朝"/>
      <family val="1"/>
      <charset val="128"/>
    </font>
    <font>
      <sz val="12"/>
      <name val="ＭＳ Ｐ明朝"/>
      <family val="1"/>
      <charset val="128"/>
    </font>
    <font>
      <sz val="10"/>
      <name val="ＭＳ Ｐゴシック"/>
      <family val="3"/>
      <charset val="128"/>
      <scheme val="minor"/>
    </font>
    <font>
      <b/>
      <sz val="10"/>
      <name val="ＭＳ Ｐゴシック"/>
      <family val="3"/>
      <charset val="128"/>
      <scheme val="minor"/>
    </font>
    <font>
      <sz val="9"/>
      <name val="ＭＳ Ｐゴシック"/>
      <family val="3"/>
      <charset val="128"/>
      <scheme val="minor"/>
    </font>
    <font>
      <sz val="10"/>
      <color indexed="10"/>
      <name val="ＭＳ Ｐゴシック"/>
      <family val="3"/>
      <charset val="128"/>
      <scheme val="minor"/>
    </font>
    <font>
      <sz val="10"/>
      <color indexed="8"/>
      <name val="ＭＳ Ｐゴシック"/>
      <family val="3"/>
      <charset val="128"/>
      <scheme val="minor"/>
    </font>
    <font>
      <i/>
      <sz val="10"/>
      <name val="ＭＳ Ｐゴシック"/>
      <family val="3"/>
      <charset val="128"/>
      <scheme val="minor"/>
    </font>
    <font>
      <u/>
      <sz val="11"/>
      <color indexed="12"/>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tint="-0.249977111117893"/>
        <bgColor indexed="64"/>
      </patternFill>
    </fill>
  </fills>
  <borders count="62">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right/>
      <top style="medium">
        <color indexed="64"/>
      </top>
      <bottom style="medium">
        <color indexed="64"/>
      </bottom>
      <diagonal/>
    </border>
    <border>
      <left/>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bottom/>
      <diagonal/>
    </border>
    <border>
      <left/>
      <right style="thin">
        <color indexed="64"/>
      </right>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dotted">
        <color indexed="64"/>
      </bottom>
      <diagonal/>
    </border>
    <border>
      <left style="hair">
        <color indexed="64"/>
      </left>
      <right style="thin">
        <color indexed="64"/>
      </right>
      <top style="thin">
        <color indexed="64"/>
      </top>
      <bottom style="dotted">
        <color indexed="64"/>
      </bottom>
      <diagonal/>
    </border>
    <border>
      <left style="hair">
        <color indexed="64"/>
      </left>
      <right/>
      <top style="thin">
        <color indexed="64"/>
      </top>
      <bottom style="dotted">
        <color indexed="64"/>
      </bottom>
      <diagonal/>
    </border>
    <border>
      <left/>
      <right style="hair">
        <color indexed="64"/>
      </right>
      <top style="dotted">
        <color indexed="64"/>
      </top>
      <bottom style="thin">
        <color indexed="64"/>
      </bottom>
      <diagonal/>
    </border>
    <border>
      <left style="hair">
        <color indexed="64"/>
      </left>
      <right style="thin">
        <color indexed="64"/>
      </right>
      <top style="dotted">
        <color indexed="64"/>
      </top>
      <bottom style="thin">
        <color indexed="64"/>
      </bottom>
      <diagonal/>
    </border>
    <border>
      <left style="hair">
        <color indexed="64"/>
      </left>
      <right/>
      <top style="dotted">
        <color indexed="64"/>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style="thin">
        <color indexed="64"/>
      </bottom>
      <diagonal/>
    </border>
    <border>
      <left/>
      <right style="hair">
        <color indexed="64"/>
      </right>
      <top style="dotted">
        <color indexed="64"/>
      </top>
      <bottom style="dotted">
        <color indexed="64"/>
      </bottom>
      <diagonal/>
    </border>
    <border>
      <left style="hair">
        <color indexed="64"/>
      </left>
      <right/>
      <top style="dotted">
        <color indexed="64"/>
      </top>
      <bottom style="dotted">
        <color indexed="64"/>
      </bottom>
      <diagonal/>
    </border>
    <border>
      <left style="thin">
        <color indexed="64"/>
      </left>
      <right style="thin">
        <color indexed="64"/>
      </right>
      <top style="medium">
        <color indexed="64"/>
      </top>
      <bottom style="medium">
        <color indexed="64"/>
      </bottom>
      <diagonal/>
    </border>
    <border>
      <left style="hair">
        <color indexed="64"/>
      </left>
      <right/>
      <top style="thin">
        <color indexed="64"/>
      </top>
      <bottom/>
      <diagonal/>
    </border>
    <border>
      <left style="thin">
        <color indexed="64"/>
      </left>
      <right style="hair">
        <color indexed="64"/>
      </right>
      <top style="thin">
        <color indexed="64"/>
      </top>
      <bottom style="dotted">
        <color indexed="64"/>
      </bottom>
      <diagonal/>
    </border>
    <border>
      <left style="hair">
        <color indexed="64"/>
      </left>
      <right style="hair">
        <color indexed="64"/>
      </right>
      <top style="thin">
        <color indexed="64"/>
      </top>
      <bottom style="dotted">
        <color indexed="64"/>
      </bottom>
      <diagonal/>
    </border>
    <border>
      <left style="hair">
        <color indexed="64"/>
      </left>
      <right/>
      <top/>
      <bottom style="thin">
        <color indexed="64"/>
      </bottom>
      <diagonal/>
    </border>
    <border>
      <left style="thin">
        <color indexed="64"/>
      </left>
      <right style="hair">
        <color indexed="64"/>
      </right>
      <top style="dotted">
        <color indexed="64"/>
      </top>
      <bottom style="thin">
        <color indexed="64"/>
      </bottom>
      <diagonal/>
    </border>
    <border>
      <left style="hair">
        <color indexed="64"/>
      </left>
      <right style="hair">
        <color indexed="64"/>
      </right>
      <top style="dotted">
        <color indexed="64"/>
      </top>
      <bottom style="thin">
        <color indexed="64"/>
      </bottom>
      <diagonal/>
    </border>
    <border>
      <left style="hair">
        <color indexed="64"/>
      </left>
      <right style="hair">
        <color indexed="64"/>
      </right>
      <top/>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thin">
        <color indexed="64"/>
      </left>
      <right style="hair">
        <color indexed="64"/>
      </right>
      <top/>
      <bottom/>
      <diagonal/>
    </border>
  </borders>
  <cellStyleXfs count="53">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4" fillId="12"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7" borderId="0" applyNumberFormat="0" applyBorder="0" applyAlignment="0" applyProtection="0">
      <alignment vertical="center"/>
    </xf>
    <xf numFmtId="0" fontId="4" fillId="18"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9" borderId="0" applyNumberFormat="0" applyBorder="0" applyAlignment="0" applyProtection="0">
      <alignment vertical="center"/>
    </xf>
    <xf numFmtId="0" fontId="5" fillId="0" borderId="0" applyNumberFormat="0" applyFill="0" applyBorder="0" applyAlignment="0" applyProtection="0">
      <alignment vertical="center"/>
    </xf>
    <xf numFmtId="0" fontId="6" fillId="20" borderId="1" applyNumberFormat="0" applyAlignment="0" applyProtection="0">
      <alignment vertical="center"/>
    </xf>
    <xf numFmtId="0" fontId="7" fillId="21" borderId="0" applyNumberFormat="0" applyBorder="0" applyAlignment="0" applyProtection="0">
      <alignment vertical="center"/>
    </xf>
    <xf numFmtId="0" fontId="3" fillId="22" borderId="2" applyNumberFormat="0" applyFont="0" applyAlignment="0" applyProtection="0">
      <alignment vertical="center"/>
    </xf>
    <xf numFmtId="0" fontId="8" fillId="0" borderId="3" applyNumberFormat="0" applyFill="0" applyAlignment="0" applyProtection="0">
      <alignment vertical="center"/>
    </xf>
    <xf numFmtId="0" fontId="9" fillId="3" borderId="0" applyNumberFormat="0" applyBorder="0" applyAlignment="0" applyProtection="0">
      <alignment vertical="center"/>
    </xf>
    <xf numFmtId="0" fontId="10" fillId="23" borderId="4" applyNumberFormat="0" applyAlignment="0" applyProtection="0">
      <alignment vertical="center"/>
    </xf>
    <xf numFmtId="0" fontId="11" fillId="0" borderId="0" applyNumberFormat="0" applyFill="0" applyBorder="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6" fillId="23" borderId="9" applyNumberFormat="0" applyAlignment="0" applyProtection="0">
      <alignment vertical="center"/>
    </xf>
    <xf numFmtId="0" fontId="17" fillId="0" borderId="0" applyNumberFormat="0" applyFill="0" applyBorder="0" applyAlignment="0" applyProtection="0">
      <alignment vertical="center"/>
    </xf>
    <xf numFmtId="0" fontId="18" fillId="7" borderId="4" applyNumberFormat="0" applyAlignment="0" applyProtection="0">
      <alignment vertical="center"/>
    </xf>
    <xf numFmtId="0" fontId="3" fillId="0" borderId="0"/>
    <xf numFmtId="0" fontId="3" fillId="0" borderId="0">
      <alignment vertical="center"/>
    </xf>
    <xf numFmtId="0" fontId="3" fillId="0" borderId="0"/>
    <xf numFmtId="0" fontId="3" fillId="0" borderId="0">
      <alignment vertical="center"/>
    </xf>
    <xf numFmtId="0" fontId="19" fillId="4" borderId="0" applyNumberFormat="0" applyBorder="0" applyAlignment="0" applyProtection="0">
      <alignment vertical="center"/>
    </xf>
    <xf numFmtId="38" fontId="22" fillId="0" borderId="0" applyFont="0" applyFill="0" applyBorder="0" applyAlignment="0" applyProtection="0">
      <alignment vertical="center"/>
    </xf>
    <xf numFmtId="0" fontId="24" fillId="0" borderId="0">
      <alignment vertical="center"/>
    </xf>
    <xf numFmtId="0" fontId="22" fillId="0" borderId="0">
      <alignment vertical="center"/>
    </xf>
    <xf numFmtId="38" fontId="1" fillId="0" borderId="0" applyFont="0" applyFill="0" applyBorder="0" applyAlignment="0" applyProtection="0">
      <alignment vertical="center"/>
    </xf>
    <xf numFmtId="0" fontId="37" fillId="0" borderId="0" applyNumberFormat="0" applyFill="0" applyBorder="0" applyAlignment="0" applyProtection="0">
      <alignment vertical="top"/>
      <protection locked="0"/>
    </xf>
    <xf numFmtId="0" fontId="20" fillId="0" borderId="0" applyNumberFormat="0" applyFill="0" applyBorder="0" applyAlignment="0" applyProtection="0">
      <alignment vertical="center"/>
    </xf>
    <xf numFmtId="38" fontId="22" fillId="0" borderId="0" applyFont="0" applyFill="0" applyBorder="0" applyAlignment="0" applyProtection="0">
      <alignment vertical="center"/>
    </xf>
  </cellStyleXfs>
  <cellXfs count="181">
    <xf numFmtId="0" fontId="0" fillId="0" borderId="0" xfId="0">
      <alignment vertical="center"/>
    </xf>
    <xf numFmtId="0" fontId="27" fillId="0" borderId="0" xfId="47" applyFont="1">
      <alignment vertical="center"/>
    </xf>
    <xf numFmtId="0" fontId="28" fillId="0" borderId="0" xfId="47" applyFont="1" applyAlignment="1">
      <alignment horizontal="distributed" vertical="center"/>
    </xf>
    <xf numFmtId="0" fontId="29" fillId="0" borderId="0" xfId="47" applyFont="1" applyBorder="1">
      <alignment vertical="center"/>
    </xf>
    <xf numFmtId="0" fontId="28" fillId="0" borderId="0" xfId="0" applyFont="1">
      <alignment vertical="center"/>
    </xf>
    <xf numFmtId="0" fontId="27" fillId="0" borderId="0" xfId="0" applyFont="1">
      <alignment vertical="center"/>
    </xf>
    <xf numFmtId="0" fontId="29" fillId="0" borderId="0" xfId="47" applyFont="1">
      <alignment vertical="center"/>
    </xf>
    <xf numFmtId="0" fontId="29" fillId="0" borderId="0" xfId="48" applyFont="1" applyBorder="1">
      <alignment vertical="center"/>
    </xf>
    <xf numFmtId="0" fontId="29" fillId="0" borderId="0" xfId="47" applyFont="1" applyBorder="1" applyAlignment="1">
      <alignment vertical="center"/>
    </xf>
    <xf numFmtId="0" fontId="26" fillId="0" borderId="0" xfId="0" applyFont="1" applyBorder="1">
      <alignment vertical="center"/>
    </xf>
    <xf numFmtId="0" fontId="30" fillId="0" borderId="0" xfId="0" applyFont="1" applyBorder="1">
      <alignment vertical="center"/>
    </xf>
    <xf numFmtId="0" fontId="29" fillId="0" borderId="0" xfId="0" applyFont="1" applyBorder="1">
      <alignment vertical="center"/>
    </xf>
    <xf numFmtId="0" fontId="29" fillId="0" borderId="0" xfId="0" applyFont="1" applyBorder="1" applyAlignment="1">
      <alignment horizontal="distributed" vertical="center"/>
    </xf>
    <xf numFmtId="0" fontId="29" fillId="0" borderId="0" xfId="0" applyFont="1">
      <alignment vertical="center"/>
    </xf>
    <xf numFmtId="0" fontId="31" fillId="0" borderId="0" xfId="44" applyFont="1" applyFill="1" applyAlignment="1">
      <alignment horizontal="center" vertical="center"/>
    </xf>
    <xf numFmtId="0" fontId="32" fillId="0" borderId="0" xfId="44" applyFont="1" applyFill="1" applyAlignment="1">
      <alignment horizontal="center" vertical="center"/>
    </xf>
    <xf numFmtId="0" fontId="31" fillId="0" borderId="0" xfId="44" applyFont="1" applyFill="1" applyBorder="1" applyAlignment="1">
      <alignment horizontal="center" vertical="center"/>
    </xf>
    <xf numFmtId="0" fontId="31" fillId="0" borderId="0" xfId="44" applyFont="1" applyFill="1" applyBorder="1" applyAlignment="1">
      <alignment horizontal="center" vertical="center" wrapText="1"/>
    </xf>
    <xf numFmtId="0" fontId="31" fillId="0" borderId="0" xfId="44" applyFont="1" applyFill="1" applyBorder="1" applyAlignment="1">
      <alignment horizontal="left" vertical="center"/>
    </xf>
    <xf numFmtId="0" fontId="31" fillId="0" borderId="0" xfId="44" applyFont="1" applyFill="1" applyBorder="1" applyAlignment="1">
      <alignment horizontal="center"/>
    </xf>
    <xf numFmtId="0" fontId="31" fillId="0" borderId="26" xfId="44" applyFont="1" applyFill="1" applyBorder="1" applyAlignment="1">
      <alignment vertical="center"/>
    </xf>
    <xf numFmtId="0" fontId="31" fillId="0" borderId="27" xfId="44" applyFont="1" applyFill="1" applyBorder="1" applyAlignment="1">
      <alignment vertical="center"/>
    </xf>
    <xf numFmtId="3" fontId="31" fillId="0" borderId="25" xfId="44" applyNumberFormat="1" applyFont="1" applyFill="1" applyBorder="1" applyAlignment="1">
      <alignment horizontal="center" vertical="center"/>
    </xf>
    <xf numFmtId="0" fontId="31" fillId="0" borderId="24" xfId="44" applyFont="1" applyFill="1" applyBorder="1" applyAlignment="1">
      <alignment horizontal="center" vertical="center"/>
    </xf>
    <xf numFmtId="38" fontId="31" fillId="0" borderId="27" xfId="49" applyFont="1" applyFill="1" applyBorder="1" applyAlignment="1">
      <alignment vertical="center"/>
    </xf>
    <xf numFmtId="0" fontId="31" fillId="0" borderId="25" xfId="44" applyFont="1" applyFill="1" applyBorder="1" applyAlignment="1">
      <alignment horizontal="center" vertical="center"/>
    </xf>
    <xf numFmtId="3" fontId="31" fillId="0" borderId="28" xfId="44" applyNumberFormat="1" applyFont="1" applyFill="1" applyBorder="1" applyAlignment="1">
      <alignment horizontal="center" vertical="center"/>
    </xf>
    <xf numFmtId="0" fontId="31" fillId="0" borderId="27" xfId="44" applyFont="1" applyFill="1" applyBorder="1" applyAlignment="1">
      <alignment horizontal="center" vertical="center"/>
    </xf>
    <xf numFmtId="0" fontId="31" fillId="0" borderId="28" xfId="44" applyFont="1" applyFill="1" applyBorder="1" applyAlignment="1">
      <alignment horizontal="center" vertical="center"/>
    </xf>
    <xf numFmtId="0" fontId="31" fillId="0" borderId="19" xfId="44" applyFont="1" applyFill="1" applyBorder="1" applyAlignment="1">
      <alignment vertical="center"/>
    </xf>
    <xf numFmtId="0" fontId="31" fillId="0" borderId="12" xfId="44" applyFont="1" applyFill="1" applyBorder="1" applyAlignment="1">
      <alignment horizontal="center" vertical="center"/>
    </xf>
    <xf numFmtId="0" fontId="31" fillId="0" borderId="19" xfId="44" applyFont="1" applyFill="1" applyBorder="1" applyAlignment="1">
      <alignment horizontal="center" vertical="center"/>
    </xf>
    <xf numFmtId="38" fontId="31" fillId="0" borderId="19" xfId="49" applyFont="1" applyFill="1" applyBorder="1" applyAlignment="1">
      <alignment vertical="center"/>
    </xf>
    <xf numFmtId="0" fontId="34" fillId="0" borderId="19" xfId="44" applyFont="1" applyFill="1" applyBorder="1" applyAlignment="1">
      <alignment vertical="center"/>
    </xf>
    <xf numFmtId="0" fontId="34" fillId="0" borderId="24" xfId="44" applyFont="1" applyFill="1" applyBorder="1" applyAlignment="1">
      <alignment vertical="center"/>
    </xf>
    <xf numFmtId="0" fontId="31" fillId="0" borderId="24" xfId="44" applyFont="1" applyFill="1" applyBorder="1" applyAlignment="1">
      <alignment vertical="center"/>
    </xf>
    <xf numFmtId="0" fontId="31" fillId="0" borderId="39" xfId="44" applyFont="1" applyFill="1" applyBorder="1" applyAlignment="1">
      <alignment horizontal="center" vertical="center" textRotation="255" wrapText="1"/>
    </xf>
    <xf numFmtId="0" fontId="31" fillId="0" borderId="13" xfId="44" applyFont="1" applyFill="1" applyBorder="1" applyAlignment="1">
      <alignment horizontal="center" vertical="center" textRotation="255" wrapText="1"/>
    </xf>
    <xf numFmtId="0" fontId="31" fillId="0" borderId="53" xfId="47" applyFont="1" applyFill="1" applyBorder="1" applyAlignment="1">
      <alignment horizontal="center" vertical="center"/>
    </xf>
    <xf numFmtId="0" fontId="31" fillId="0" borderId="54" xfId="47" applyFont="1" applyFill="1" applyBorder="1" applyAlignment="1">
      <alignment horizontal="center" vertical="center"/>
    </xf>
    <xf numFmtId="0" fontId="31" fillId="0" borderId="56" xfId="47" applyFont="1" applyFill="1" applyBorder="1" applyAlignment="1">
      <alignment horizontal="center" vertical="center"/>
    </xf>
    <xf numFmtId="0" fontId="31" fillId="0" borderId="57" xfId="47" applyFont="1" applyFill="1" applyBorder="1" applyAlignment="1">
      <alignment horizontal="center" vertical="center"/>
    </xf>
    <xf numFmtId="0" fontId="31" fillId="0" borderId="0" xfId="44" applyFont="1" applyFill="1" applyAlignment="1">
      <alignment horizontal="left" vertical="center"/>
    </xf>
    <xf numFmtId="0" fontId="31" fillId="0" borderId="0" xfId="44" applyFont="1" applyFill="1" applyBorder="1" applyAlignment="1">
      <alignment vertical="center"/>
    </xf>
    <xf numFmtId="0" fontId="32" fillId="0" borderId="0" xfId="44" applyFont="1" applyFill="1" applyAlignment="1"/>
    <xf numFmtId="0" fontId="31" fillId="0" borderId="31" xfId="44" applyFont="1" applyFill="1" applyBorder="1" applyAlignment="1">
      <alignment vertical="center"/>
    </xf>
    <xf numFmtId="0" fontId="31" fillId="0" borderId="32" xfId="44" applyFont="1" applyFill="1" applyBorder="1" applyAlignment="1">
      <alignment vertical="center"/>
    </xf>
    <xf numFmtId="3" fontId="31" fillId="0" borderId="33" xfId="44" applyNumberFormat="1" applyFont="1" applyFill="1" applyBorder="1" applyAlignment="1">
      <alignment horizontal="center" vertical="center"/>
    </xf>
    <xf numFmtId="0" fontId="31" fillId="0" borderId="32" xfId="44" applyFont="1" applyFill="1" applyBorder="1" applyAlignment="1">
      <alignment horizontal="center" vertical="center"/>
    </xf>
    <xf numFmtId="38" fontId="31" fillId="0" borderId="32" xfId="49" applyFont="1" applyFill="1" applyBorder="1" applyAlignment="1">
      <alignment vertical="center"/>
    </xf>
    <xf numFmtId="38" fontId="33" fillId="0" borderId="32" xfId="49" applyFont="1" applyFill="1" applyBorder="1" applyAlignment="1">
      <alignment vertical="center"/>
    </xf>
    <xf numFmtId="0" fontId="31" fillId="0" borderId="33" xfId="44" applyFont="1" applyFill="1" applyBorder="1" applyAlignment="1">
      <alignment horizontal="center" vertical="center"/>
    </xf>
    <xf numFmtId="0" fontId="31" fillId="0" borderId="36" xfId="44" applyFont="1" applyFill="1" applyBorder="1" applyAlignment="1">
      <alignment vertical="center"/>
    </xf>
    <xf numFmtId="0" fontId="31" fillId="0" borderId="37" xfId="44" applyFont="1" applyFill="1" applyBorder="1" applyAlignment="1">
      <alignment vertical="center"/>
    </xf>
    <xf numFmtId="3" fontId="31" fillId="0" borderId="38" xfId="44" applyNumberFormat="1" applyFont="1" applyFill="1" applyBorder="1" applyAlignment="1">
      <alignment horizontal="center" vertical="center"/>
    </xf>
    <xf numFmtId="0" fontId="31" fillId="0" borderId="37" xfId="44" applyFont="1" applyFill="1" applyBorder="1" applyAlignment="1">
      <alignment horizontal="center" vertical="center"/>
    </xf>
    <xf numFmtId="38" fontId="31" fillId="0" borderId="37" xfId="49" applyFont="1" applyFill="1" applyBorder="1" applyAlignment="1">
      <alignment vertical="center"/>
    </xf>
    <xf numFmtId="38" fontId="31" fillId="0" borderId="17" xfId="49" applyFont="1" applyFill="1" applyBorder="1" applyAlignment="1">
      <alignment vertical="center"/>
    </xf>
    <xf numFmtId="0" fontId="31" fillId="0" borderId="38" xfId="44" applyFont="1" applyFill="1" applyBorder="1" applyAlignment="1">
      <alignment horizontal="center" vertical="center"/>
    </xf>
    <xf numFmtId="38" fontId="31" fillId="0" borderId="33" xfId="49" applyFont="1" applyFill="1" applyBorder="1" applyAlignment="1">
      <alignment horizontal="center" vertical="center"/>
    </xf>
    <xf numFmtId="38" fontId="31" fillId="0" borderId="38" xfId="49" applyFont="1" applyFill="1" applyBorder="1" applyAlignment="1">
      <alignment horizontal="center" vertical="center"/>
    </xf>
    <xf numFmtId="38" fontId="31" fillId="0" borderId="37" xfId="49" applyFont="1" applyFill="1" applyBorder="1" applyAlignment="1">
      <alignment horizontal="left" vertical="center"/>
    </xf>
    <xf numFmtId="0" fontId="31" fillId="0" borderId="0" xfId="47" applyFont="1" applyFill="1" applyAlignment="1">
      <alignment horizontal="left" vertical="center"/>
    </xf>
    <xf numFmtId="0" fontId="31" fillId="0" borderId="0" xfId="47" applyFont="1" applyFill="1" applyAlignment="1">
      <alignment horizontal="center" vertical="center"/>
    </xf>
    <xf numFmtId="0" fontId="31" fillId="0" borderId="13" xfId="47" applyFont="1" applyFill="1" applyBorder="1" applyAlignment="1">
      <alignment horizontal="center" vertical="center"/>
    </xf>
    <xf numFmtId="0" fontId="31" fillId="0" borderId="40" xfId="44" applyFont="1" applyFill="1" applyBorder="1" applyAlignment="1">
      <alignment horizontal="center" vertical="center" textRotation="255" wrapText="1"/>
    </xf>
    <xf numFmtId="0" fontId="31" fillId="0" borderId="42" xfId="47" applyFont="1" applyFill="1" applyBorder="1" applyAlignment="1">
      <alignment horizontal="center" vertical="center"/>
    </xf>
    <xf numFmtId="0" fontId="36" fillId="0" borderId="0" xfId="47" applyFont="1" applyFill="1" applyAlignment="1">
      <alignment horizontal="center" vertical="center"/>
    </xf>
    <xf numFmtId="0" fontId="31" fillId="0" borderId="45" xfId="47" applyFont="1" applyFill="1" applyBorder="1" applyAlignment="1">
      <alignment horizontal="center" vertical="center"/>
    </xf>
    <xf numFmtId="14" fontId="31" fillId="0" borderId="0" xfId="47" applyNumberFormat="1" applyFont="1" applyFill="1" applyBorder="1" applyAlignment="1">
      <alignment horizontal="center" vertical="center"/>
    </xf>
    <xf numFmtId="0" fontId="31" fillId="0" borderId="0" xfId="47" applyFont="1" applyFill="1" applyBorder="1" applyAlignment="1">
      <alignment horizontal="center" vertical="center"/>
    </xf>
    <xf numFmtId="0" fontId="36" fillId="0" borderId="0" xfId="47" applyFont="1" applyFill="1" applyBorder="1" applyAlignment="1">
      <alignment horizontal="center" vertical="center" textRotation="255"/>
    </xf>
    <xf numFmtId="0" fontId="31" fillId="0" borderId="0" xfId="47" applyFont="1" applyFill="1" applyBorder="1" applyAlignment="1">
      <alignment horizontal="left" vertical="center"/>
    </xf>
    <xf numFmtId="0" fontId="31" fillId="0" borderId="0" xfId="50" applyFont="1" applyFill="1" applyBorder="1" applyAlignment="1" applyProtection="1">
      <alignment horizontal="left" vertical="center"/>
    </xf>
    <xf numFmtId="0" fontId="31" fillId="24" borderId="20" xfId="47" applyFont="1" applyFill="1" applyBorder="1" applyAlignment="1">
      <alignment horizontal="center" vertical="center" textRotation="255" shrinkToFit="1"/>
    </xf>
    <xf numFmtId="0" fontId="31" fillId="0" borderId="39" xfId="47" applyFont="1" applyFill="1" applyBorder="1" applyAlignment="1">
      <alignment horizontal="center" vertical="center"/>
    </xf>
    <xf numFmtId="0" fontId="25" fillId="0" borderId="0" xfId="0" applyFont="1" applyBorder="1" applyAlignment="1">
      <alignment horizontal="center" vertical="center"/>
    </xf>
    <xf numFmtId="14" fontId="31" fillId="0" borderId="31" xfId="47" applyNumberFormat="1" applyFont="1" applyFill="1" applyBorder="1" applyAlignment="1">
      <alignment horizontal="center" vertical="center"/>
    </xf>
    <xf numFmtId="14" fontId="31" fillId="0" borderId="32" xfId="47" applyNumberFormat="1" applyFont="1" applyFill="1" applyBorder="1" applyAlignment="1">
      <alignment horizontal="center" vertical="center"/>
    </xf>
    <xf numFmtId="14" fontId="31" fillId="0" borderId="33" xfId="47" applyNumberFormat="1" applyFont="1" applyFill="1" applyBorder="1" applyAlignment="1">
      <alignment horizontal="center" vertical="center"/>
    </xf>
    <xf numFmtId="0" fontId="36" fillId="24" borderId="52" xfId="47" applyFont="1" applyFill="1" applyBorder="1" applyAlignment="1">
      <alignment horizontal="center" vertical="center" textRotation="255"/>
    </xf>
    <xf numFmtId="0" fontId="36" fillId="24" borderId="55" xfId="47" applyFont="1" applyFill="1" applyBorder="1" applyAlignment="1">
      <alignment horizontal="center" vertical="center" textRotation="255"/>
    </xf>
    <xf numFmtId="0" fontId="31" fillId="0" borderId="32" xfId="47" applyFont="1" applyFill="1" applyBorder="1" applyAlignment="1">
      <alignment horizontal="left" vertical="center"/>
    </xf>
    <xf numFmtId="0" fontId="31" fillId="0" borderId="49" xfId="47" applyFont="1" applyFill="1" applyBorder="1" applyAlignment="1">
      <alignment horizontal="left" vertical="center"/>
    </xf>
    <xf numFmtId="0" fontId="31" fillId="0" borderId="50" xfId="47" applyFont="1" applyFill="1" applyBorder="1" applyAlignment="1">
      <alignment horizontal="left" vertical="center"/>
    </xf>
    <xf numFmtId="0" fontId="31" fillId="0" borderId="37" xfId="47" applyFont="1" applyFill="1" applyBorder="1" applyAlignment="1">
      <alignment horizontal="left" vertical="center"/>
    </xf>
    <xf numFmtId="0" fontId="31" fillId="0" borderId="44" xfId="47" applyFont="1" applyFill="1" applyBorder="1" applyAlignment="1">
      <alignment horizontal="left" vertical="center"/>
    </xf>
    <xf numFmtId="0" fontId="31" fillId="0" borderId="46" xfId="47" applyFont="1" applyFill="1" applyBorder="1" applyAlignment="1">
      <alignment horizontal="left" vertical="center"/>
    </xf>
    <xf numFmtId="14" fontId="31" fillId="0" borderId="36" xfId="47" applyNumberFormat="1" applyFont="1" applyFill="1" applyBorder="1" applyAlignment="1">
      <alignment horizontal="center" vertical="center"/>
    </xf>
    <xf numFmtId="14" fontId="31" fillId="0" borderId="37" xfId="47" applyNumberFormat="1" applyFont="1" applyFill="1" applyBorder="1" applyAlignment="1">
      <alignment horizontal="center" vertical="center"/>
    </xf>
    <xf numFmtId="14" fontId="31" fillId="0" borderId="38" xfId="47" applyNumberFormat="1" applyFont="1" applyFill="1" applyBorder="1" applyAlignment="1">
      <alignment horizontal="center" vertical="center"/>
    </xf>
    <xf numFmtId="14" fontId="31" fillId="0" borderId="27" xfId="47" applyNumberFormat="1" applyFont="1" applyFill="1" applyBorder="1" applyAlignment="1">
      <alignment horizontal="center" vertical="center"/>
    </xf>
    <xf numFmtId="14" fontId="31" fillId="0" borderId="28" xfId="47" applyNumberFormat="1" applyFont="1" applyFill="1" applyBorder="1" applyAlignment="1">
      <alignment horizontal="center" vertical="center"/>
    </xf>
    <xf numFmtId="0" fontId="31" fillId="0" borderId="24" xfId="47" applyFont="1" applyFill="1" applyBorder="1" applyAlignment="1">
      <alignment horizontal="center" vertical="center"/>
    </xf>
    <xf numFmtId="0" fontId="31" fillId="0" borderId="25" xfId="47" applyFont="1" applyFill="1" applyBorder="1" applyAlignment="1">
      <alignment horizontal="center" vertical="center"/>
    </xf>
    <xf numFmtId="0" fontId="31" fillId="0" borderId="0" xfId="47" applyFont="1" applyFill="1" applyBorder="1" applyAlignment="1">
      <alignment horizontal="center" vertical="center"/>
    </xf>
    <xf numFmtId="0" fontId="31" fillId="0" borderId="30" xfId="47" applyFont="1" applyFill="1" applyBorder="1" applyAlignment="1">
      <alignment horizontal="center" vertical="center"/>
    </xf>
    <xf numFmtId="0" fontId="31" fillId="0" borderId="17" xfId="47" applyFont="1" applyFill="1" applyBorder="1" applyAlignment="1">
      <alignment horizontal="center" vertical="center"/>
    </xf>
    <xf numFmtId="0" fontId="31" fillId="0" borderId="35" xfId="47" applyFont="1" applyFill="1" applyBorder="1" applyAlignment="1">
      <alignment horizontal="center" vertical="center"/>
    </xf>
    <xf numFmtId="0" fontId="31" fillId="0" borderId="23" xfId="47" applyFont="1" applyFill="1" applyBorder="1" applyAlignment="1">
      <alignment horizontal="center" vertical="center"/>
    </xf>
    <xf numFmtId="0" fontId="31" fillId="0" borderId="29" xfId="47" applyFont="1" applyFill="1" applyBorder="1" applyAlignment="1">
      <alignment horizontal="center" vertical="center"/>
    </xf>
    <xf numFmtId="0" fontId="31" fillId="0" borderId="34" xfId="47" applyFont="1" applyFill="1" applyBorder="1" applyAlignment="1">
      <alignment horizontal="center" vertical="center"/>
    </xf>
    <xf numFmtId="0" fontId="36" fillId="0" borderId="59" xfId="47" applyFont="1" applyFill="1" applyBorder="1" applyAlignment="1">
      <alignment horizontal="center" vertical="center" textRotation="255"/>
    </xf>
    <xf numFmtId="0" fontId="36" fillId="0" borderId="61" xfId="47" applyFont="1" applyFill="1" applyBorder="1" applyAlignment="1">
      <alignment horizontal="center" vertical="center" textRotation="255"/>
    </xf>
    <xf numFmtId="0" fontId="36" fillId="0" borderId="60" xfId="47" applyFont="1" applyFill="1" applyBorder="1" applyAlignment="1">
      <alignment horizontal="center" vertical="center" textRotation="255"/>
    </xf>
    <xf numFmtId="0" fontId="31" fillId="0" borderId="27" xfId="47" applyFont="1" applyFill="1" applyBorder="1" applyAlignment="1">
      <alignment horizontal="left" vertical="center"/>
    </xf>
    <xf numFmtId="0" fontId="31" fillId="0" borderId="41" xfId="47" applyFont="1" applyFill="1" applyBorder="1" applyAlignment="1">
      <alignment horizontal="left" vertical="center"/>
    </xf>
    <xf numFmtId="0" fontId="31" fillId="0" borderId="43" xfId="47" applyFont="1" applyFill="1" applyBorder="1" applyAlignment="1">
      <alignment horizontal="left" vertical="center"/>
    </xf>
    <xf numFmtId="14" fontId="31" fillId="0" borderId="26" xfId="47" applyNumberFormat="1" applyFont="1" applyFill="1" applyBorder="1" applyAlignment="1">
      <alignment horizontal="center" vertical="center"/>
    </xf>
    <xf numFmtId="0" fontId="31" fillId="0" borderId="28" xfId="47" applyFont="1" applyFill="1" applyBorder="1" applyAlignment="1">
      <alignment horizontal="left" vertical="center"/>
    </xf>
    <xf numFmtId="14" fontId="31" fillId="0" borderId="36" xfId="47" applyNumberFormat="1" applyFont="1" applyFill="1" applyBorder="1" applyAlignment="1">
      <alignment horizontal="left" vertical="center"/>
    </xf>
    <xf numFmtId="14" fontId="31" fillId="0" borderId="37" xfId="47" applyNumberFormat="1" applyFont="1" applyFill="1" applyBorder="1" applyAlignment="1">
      <alignment horizontal="left" vertical="center"/>
    </xf>
    <xf numFmtId="14" fontId="31" fillId="0" borderId="38" xfId="47" applyNumberFormat="1" applyFont="1" applyFill="1" applyBorder="1" applyAlignment="1">
      <alignment horizontal="left" vertical="center"/>
    </xf>
    <xf numFmtId="0" fontId="31" fillId="0" borderId="38" xfId="47" applyFont="1" applyFill="1" applyBorder="1" applyAlignment="1">
      <alignment horizontal="left" vertical="center"/>
    </xf>
    <xf numFmtId="0" fontId="31" fillId="0" borderId="24" xfId="47" applyFont="1" applyFill="1" applyBorder="1" applyAlignment="1">
      <alignment horizontal="center" vertical="center" wrapText="1"/>
    </xf>
    <xf numFmtId="0" fontId="31" fillId="0" borderId="25" xfId="47" applyFont="1" applyFill="1" applyBorder="1" applyAlignment="1">
      <alignment horizontal="center" vertical="center" wrapText="1"/>
    </xf>
    <xf numFmtId="0" fontId="31" fillId="0" borderId="17" xfId="47" applyFont="1" applyFill="1" applyBorder="1" applyAlignment="1">
      <alignment horizontal="center" vertical="center" wrapText="1"/>
    </xf>
    <xf numFmtId="0" fontId="31" fillId="0" borderId="35" xfId="47" applyFont="1" applyFill="1" applyBorder="1" applyAlignment="1">
      <alignment horizontal="center" vertical="center" wrapText="1"/>
    </xf>
    <xf numFmtId="0" fontId="31" fillId="0" borderId="19" xfId="47" applyFont="1" applyFill="1" applyBorder="1" applyAlignment="1">
      <alignment horizontal="center" vertical="center" wrapText="1"/>
    </xf>
    <xf numFmtId="0" fontId="31" fillId="0" borderId="14" xfId="47" applyFont="1" applyFill="1" applyBorder="1" applyAlignment="1">
      <alignment horizontal="center" vertical="center" wrapText="1"/>
    </xf>
    <xf numFmtId="0" fontId="35" fillId="0" borderId="20" xfId="47" applyFont="1" applyFill="1" applyBorder="1" applyAlignment="1">
      <alignment horizontal="center" vertical="center" wrapText="1"/>
    </xf>
    <xf numFmtId="0" fontId="35" fillId="0" borderId="19" xfId="47" applyFont="1" applyFill="1" applyBorder="1" applyAlignment="1">
      <alignment horizontal="center" vertical="center" wrapText="1"/>
    </xf>
    <xf numFmtId="0" fontId="36" fillId="0" borderId="23" xfId="47" applyFont="1" applyFill="1" applyBorder="1" applyAlignment="1">
      <alignment horizontal="center" vertical="center"/>
    </xf>
    <xf numFmtId="0" fontId="36" fillId="0" borderId="34" xfId="47" applyFont="1" applyFill="1" applyBorder="1" applyAlignment="1">
      <alignment horizontal="center" vertical="center"/>
    </xf>
    <xf numFmtId="0" fontId="36" fillId="0" borderId="47" xfId="47" applyFont="1" applyFill="1" applyBorder="1" applyAlignment="1">
      <alignment horizontal="center" vertical="center" textRotation="255"/>
    </xf>
    <xf numFmtId="0" fontId="36" fillId="0" borderId="48" xfId="47" applyFont="1" applyFill="1" applyBorder="1" applyAlignment="1">
      <alignment horizontal="center" vertical="center" textRotation="255"/>
    </xf>
    <xf numFmtId="14" fontId="31" fillId="0" borderId="26" xfId="47" applyNumberFormat="1" applyFont="1" applyFill="1" applyBorder="1" applyAlignment="1">
      <alignment horizontal="left" vertical="center"/>
    </xf>
    <xf numFmtId="14" fontId="31" fillId="0" borderId="27" xfId="47" applyNumberFormat="1" applyFont="1" applyFill="1" applyBorder="1" applyAlignment="1">
      <alignment horizontal="left" vertical="center"/>
    </xf>
    <xf numFmtId="14" fontId="31" fillId="0" borderId="28" xfId="47" applyNumberFormat="1" applyFont="1" applyFill="1" applyBorder="1" applyAlignment="1">
      <alignment horizontal="left" vertical="center"/>
    </xf>
    <xf numFmtId="38" fontId="31" fillId="0" borderId="19" xfId="49" applyFont="1" applyFill="1" applyBorder="1" applyAlignment="1">
      <alignment horizontal="center" vertical="center"/>
    </xf>
    <xf numFmtId="0" fontId="31" fillId="0" borderId="11" xfId="47" applyFont="1" applyFill="1" applyBorder="1" applyAlignment="1">
      <alignment horizontal="center" vertical="center" wrapText="1"/>
    </xf>
    <xf numFmtId="0" fontId="31" fillId="0" borderId="39" xfId="44" applyFont="1" applyFill="1" applyBorder="1" applyAlignment="1">
      <alignment horizontal="center" vertical="center" wrapText="1"/>
    </xf>
    <xf numFmtId="0" fontId="31" fillId="0" borderId="13" xfId="44" applyFont="1" applyFill="1" applyBorder="1" applyAlignment="1">
      <alignment horizontal="center" vertical="center" wrapText="1"/>
    </xf>
    <xf numFmtId="0" fontId="31" fillId="0" borderId="40" xfId="44" applyFont="1" applyFill="1" applyBorder="1" applyAlignment="1">
      <alignment horizontal="center" vertical="center" wrapText="1"/>
    </xf>
    <xf numFmtId="0" fontId="35" fillId="0" borderId="23" xfId="47" applyFont="1" applyFill="1" applyBorder="1" applyAlignment="1">
      <alignment horizontal="center" vertical="center" wrapText="1"/>
    </xf>
    <xf numFmtId="0" fontId="35" fillId="0" borderId="24" xfId="47" applyFont="1" applyFill="1" applyBorder="1" applyAlignment="1">
      <alignment horizontal="center" vertical="center" wrapText="1"/>
    </xf>
    <xf numFmtId="0" fontId="35" fillId="0" borderId="25" xfId="47" applyFont="1" applyFill="1" applyBorder="1" applyAlignment="1">
      <alignment horizontal="center" vertical="center" wrapText="1"/>
    </xf>
    <xf numFmtId="0" fontId="35" fillId="0" borderId="29" xfId="47" applyFont="1" applyFill="1" applyBorder="1" applyAlignment="1">
      <alignment horizontal="center" vertical="center" wrapText="1"/>
    </xf>
    <xf numFmtId="0" fontId="35" fillId="0" borderId="0" xfId="47" applyFont="1" applyFill="1" applyBorder="1" applyAlignment="1">
      <alignment horizontal="center" vertical="center" wrapText="1"/>
    </xf>
    <xf numFmtId="0" fontId="35" fillId="0" borderId="30" xfId="47" applyFont="1" applyFill="1" applyBorder="1" applyAlignment="1">
      <alignment horizontal="center" vertical="center" wrapText="1"/>
    </xf>
    <xf numFmtId="0" fontId="31" fillId="0" borderId="24" xfId="44" applyFont="1" applyFill="1" applyBorder="1" applyAlignment="1">
      <alignment horizontal="center" vertical="center" wrapText="1"/>
    </xf>
    <xf numFmtId="0" fontId="31" fillId="0" borderId="25" xfId="44" applyFont="1" applyFill="1" applyBorder="1" applyAlignment="1">
      <alignment horizontal="center" vertical="center" wrapText="1"/>
    </xf>
    <xf numFmtId="0" fontId="31" fillId="0" borderId="17" xfId="44" applyFont="1" applyFill="1" applyBorder="1" applyAlignment="1">
      <alignment horizontal="center" vertical="center" wrapText="1"/>
    </xf>
    <xf numFmtId="0" fontId="31" fillId="0" borderId="35" xfId="44" applyFont="1" applyFill="1" applyBorder="1" applyAlignment="1">
      <alignment horizontal="center" vertical="center" wrapText="1"/>
    </xf>
    <xf numFmtId="0" fontId="31" fillId="0" borderId="11" xfId="44" applyFont="1" applyFill="1" applyBorder="1" applyAlignment="1">
      <alignment horizontal="center" vertical="center"/>
    </xf>
    <xf numFmtId="0" fontId="31" fillId="0" borderId="19" xfId="44" applyFont="1" applyFill="1" applyBorder="1" applyAlignment="1">
      <alignment horizontal="center" vertical="center"/>
    </xf>
    <xf numFmtId="0" fontId="31" fillId="0" borderId="12" xfId="44" applyFont="1" applyFill="1" applyBorder="1" applyAlignment="1">
      <alignment horizontal="center" vertical="center"/>
    </xf>
    <xf numFmtId="38" fontId="31" fillId="0" borderId="19" xfId="46" applyFont="1" applyFill="1" applyBorder="1" applyAlignment="1">
      <alignment horizontal="center" vertical="center"/>
    </xf>
    <xf numFmtId="0" fontId="31" fillId="0" borderId="23" xfId="44" applyFont="1" applyFill="1" applyBorder="1" applyAlignment="1">
      <alignment horizontal="center" vertical="center"/>
    </xf>
    <xf numFmtId="0" fontId="31" fillId="0" borderId="24" xfId="44" applyFont="1" applyFill="1" applyBorder="1" applyAlignment="1">
      <alignment horizontal="center" vertical="center"/>
    </xf>
    <xf numFmtId="0" fontId="31" fillId="0" borderId="25" xfId="44" applyFont="1" applyFill="1" applyBorder="1" applyAlignment="1">
      <alignment horizontal="center" vertical="center"/>
    </xf>
    <xf numFmtId="0" fontId="31" fillId="0" borderId="29" xfId="44" applyFont="1" applyFill="1" applyBorder="1" applyAlignment="1">
      <alignment horizontal="center" vertical="center"/>
    </xf>
    <xf numFmtId="0" fontId="31" fillId="0" borderId="0" xfId="44" applyFont="1" applyFill="1" applyBorder="1" applyAlignment="1">
      <alignment horizontal="center" vertical="center"/>
    </xf>
    <xf numFmtId="0" fontId="31" fillId="0" borderId="30" xfId="44" applyFont="1" applyFill="1" applyBorder="1" applyAlignment="1">
      <alignment horizontal="center" vertical="center"/>
    </xf>
    <xf numFmtId="0" fontId="31" fillId="0" borderId="34" xfId="44" applyFont="1" applyFill="1" applyBorder="1" applyAlignment="1">
      <alignment horizontal="center" vertical="center"/>
    </xf>
    <xf numFmtId="0" fontId="31" fillId="0" borderId="17" xfId="44" applyFont="1" applyFill="1" applyBorder="1" applyAlignment="1">
      <alignment horizontal="center" vertical="center"/>
    </xf>
    <xf numFmtId="0" fontId="31" fillId="0" borderId="35" xfId="44" applyFont="1" applyFill="1" applyBorder="1" applyAlignment="1">
      <alignment horizontal="center" vertical="center"/>
    </xf>
    <xf numFmtId="38" fontId="31" fillId="0" borderId="27" xfId="49" applyFont="1" applyFill="1" applyBorder="1" applyAlignment="1">
      <alignment vertical="center"/>
    </xf>
    <xf numFmtId="0" fontId="31" fillId="0" borderId="27" xfId="44" applyFont="1" applyFill="1" applyBorder="1" applyAlignment="1">
      <alignment horizontal="center" vertical="center"/>
    </xf>
    <xf numFmtId="38" fontId="31" fillId="0" borderId="27" xfId="49" applyFont="1" applyFill="1" applyBorder="1" applyAlignment="1">
      <alignment horizontal="center" vertical="center"/>
    </xf>
    <xf numFmtId="38" fontId="31" fillId="0" borderId="32" xfId="49" applyFont="1" applyFill="1" applyBorder="1" applyAlignment="1">
      <alignment vertical="center"/>
    </xf>
    <xf numFmtId="0" fontId="31" fillId="0" borderId="32" xfId="44" applyFont="1" applyFill="1" applyBorder="1" applyAlignment="1">
      <alignment horizontal="center" vertical="center"/>
    </xf>
    <xf numFmtId="0" fontId="31" fillId="0" borderId="37" xfId="44" applyFont="1" applyFill="1" applyBorder="1" applyAlignment="1">
      <alignment horizontal="center" vertical="center"/>
    </xf>
    <xf numFmtId="38" fontId="31" fillId="0" borderId="32" xfId="49" applyFont="1" applyFill="1" applyBorder="1" applyAlignment="1">
      <alignment horizontal="center" vertical="center"/>
    </xf>
    <xf numFmtId="38" fontId="31" fillId="0" borderId="37" xfId="49" applyFont="1" applyFill="1" applyBorder="1" applyAlignment="1">
      <alignment vertical="center"/>
    </xf>
    <xf numFmtId="38" fontId="31" fillId="0" borderId="37" xfId="49" applyFont="1" applyFill="1" applyBorder="1" applyAlignment="1">
      <alignment horizontal="center" vertical="center"/>
    </xf>
    <xf numFmtId="0" fontId="23" fillId="0" borderId="0" xfId="44" applyFont="1" applyFill="1" applyBorder="1" applyAlignment="1">
      <alignment horizontal="center" vertical="center"/>
    </xf>
    <xf numFmtId="0" fontId="31" fillId="0" borderId="15" xfId="44" applyFont="1" applyFill="1" applyBorder="1" applyAlignment="1">
      <alignment horizontal="center" vertical="center"/>
    </xf>
    <xf numFmtId="0" fontId="31" fillId="0" borderId="18" xfId="44" applyFont="1" applyFill="1" applyBorder="1" applyAlignment="1">
      <alignment horizontal="center" vertical="center"/>
    </xf>
    <xf numFmtId="0" fontId="31" fillId="0" borderId="21" xfId="44" applyFont="1" applyFill="1" applyBorder="1" applyAlignment="1">
      <alignment horizontal="center" vertical="center"/>
    </xf>
    <xf numFmtId="0" fontId="31" fillId="0" borderId="22" xfId="44" applyFont="1" applyFill="1" applyBorder="1" applyAlignment="1">
      <alignment horizontal="center" vertical="center" wrapText="1"/>
    </xf>
    <xf numFmtId="0" fontId="31" fillId="0" borderId="18" xfId="44" applyFont="1" applyFill="1" applyBorder="1" applyAlignment="1">
      <alignment horizontal="center" vertical="center" wrapText="1"/>
    </xf>
    <xf numFmtId="0" fontId="31" fillId="0" borderId="21" xfId="44" applyFont="1" applyFill="1" applyBorder="1" applyAlignment="1">
      <alignment horizontal="center" vertical="center" wrapText="1"/>
    </xf>
    <xf numFmtId="0" fontId="31" fillId="0" borderId="51" xfId="44" applyFont="1" applyFill="1" applyBorder="1" applyAlignment="1">
      <alignment horizontal="center" vertical="center"/>
    </xf>
    <xf numFmtId="0" fontId="31" fillId="0" borderId="16" xfId="44" applyFont="1" applyFill="1" applyBorder="1" applyAlignment="1">
      <alignment horizontal="center" vertical="center" wrapText="1"/>
    </xf>
    <xf numFmtId="0" fontId="36" fillId="0" borderId="58" xfId="47" applyFont="1" applyFill="1" applyBorder="1" applyAlignment="1">
      <alignment horizontal="center" vertical="center" textRotation="255"/>
    </xf>
    <xf numFmtId="3" fontId="31" fillId="0" borderId="32" xfId="44" applyNumberFormat="1" applyFont="1" applyFill="1" applyBorder="1" applyAlignment="1">
      <alignment vertical="center"/>
    </xf>
    <xf numFmtId="0" fontId="31" fillId="0" borderId="10" xfId="44" applyFont="1" applyFill="1" applyBorder="1" applyAlignment="1">
      <alignment horizontal="center" vertical="center" wrapText="1"/>
    </xf>
    <xf numFmtId="0" fontId="31" fillId="0" borderId="10" xfId="44" applyFont="1" applyFill="1" applyBorder="1" applyAlignment="1">
      <alignment horizontal="center" vertical="center"/>
    </xf>
    <xf numFmtId="3" fontId="31" fillId="0" borderId="27" xfId="44" applyNumberFormat="1" applyFont="1" applyFill="1" applyBorder="1" applyAlignment="1">
      <alignment vertical="center"/>
    </xf>
    <xf numFmtId="3" fontId="31" fillId="0" borderId="37" xfId="44" applyNumberFormat="1" applyFont="1" applyFill="1" applyBorder="1" applyAlignment="1">
      <alignment vertical="center"/>
    </xf>
  </cellXfs>
  <cellStyles count="53">
    <cellStyle name="20% - アクセント 1 2" xfId="1" xr:uid="{00000000-0005-0000-0000-000000000000}"/>
    <cellStyle name="20% - アクセント 2 2" xfId="2" xr:uid="{00000000-0005-0000-0000-000001000000}"/>
    <cellStyle name="20% - アクセント 3 2" xfId="3" xr:uid="{00000000-0005-0000-0000-000002000000}"/>
    <cellStyle name="20% - アクセント 4 2" xfId="4" xr:uid="{00000000-0005-0000-0000-000003000000}"/>
    <cellStyle name="20% - アクセント 5 2" xfId="5" xr:uid="{00000000-0005-0000-0000-000004000000}"/>
    <cellStyle name="20% - アクセント 6 2" xfId="6" xr:uid="{00000000-0005-0000-0000-000005000000}"/>
    <cellStyle name="40% - アクセント 1 2" xfId="7" xr:uid="{00000000-0005-0000-0000-000006000000}"/>
    <cellStyle name="40% - アクセント 2 2" xfId="8" xr:uid="{00000000-0005-0000-0000-000007000000}"/>
    <cellStyle name="40% - アクセント 3 2" xfId="9" xr:uid="{00000000-0005-0000-0000-000008000000}"/>
    <cellStyle name="40% - アクセント 4 2" xfId="10" xr:uid="{00000000-0005-0000-0000-000009000000}"/>
    <cellStyle name="40% - アクセント 5 2" xfId="11" xr:uid="{00000000-0005-0000-0000-00000A000000}"/>
    <cellStyle name="40% - アクセント 6 2" xfId="12" xr:uid="{00000000-0005-0000-0000-00000B000000}"/>
    <cellStyle name="60% - アクセント 1 2" xfId="13" xr:uid="{00000000-0005-0000-0000-00000C000000}"/>
    <cellStyle name="60% - アクセント 2 2" xfId="14" xr:uid="{00000000-0005-0000-0000-00000D000000}"/>
    <cellStyle name="60% - アクセント 3 2" xfId="15" xr:uid="{00000000-0005-0000-0000-00000E000000}"/>
    <cellStyle name="60% - アクセント 4 2" xfId="16" xr:uid="{00000000-0005-0000-0000-00000F000000}"/>
    <cellStyle name="60% - アクセント 5 2" xfId="17" xr:uid="{00000000-0005-0000-0000-000010000000}"/>
    <cellStyle name="60% - アクセント 6 2" xfId="18" xr:uid="{00000000-0005-0000-0000-000011000000}"/>
    <cellStyle name="アクセント 1 2" xfId="19" xr:uid="{00000000-0005-0000-0000-000012000000}"/>
    <cellStyle name="アクセント 2 2" xfId="20" xr:uid="{00000000-0005-0000-0000-000013000000}"/>
    <cellStyle name="アクセント 3 2" xfId="21" xr:uid="{00000000-0005-0000-0000-000014000000}"/>
    <cellStyle name="アクセント 4 2" xfId="22" xr:uid="{00000000-0005-0000-0000-000015000000}"/>
    <cellStyle name="アクセント 5 2" xfId="23" xr:uid="{00000000-0005-0000-0000-000016000000}"/>
    <cellStyle name="アクセント 6 2" xfId="24" xr:uid="{00000000-0005-0000-0000-000017000000}"/>
    <cellStyle name="タイトル 2" xfId="25" xr:uid="{00000000-0005-0000-0000-000018000000}"/>
    <cellStyle name="チェック セル 2" xfId="26" xr:uid="{00000000-0005-0000-0000-000019000000}"/>
    <cellStyle name="どちらでもない 2" xfId="27" xr:uid="{00000000-0005-0000-0000-00001A000000}"/>
    <cellStyle name="ハイパーリンク 2" xfId="50" xr:uid="{00000000-0005-0000-0000-00001B000000}"/>
    <cellStyle name="ハイパーリンク 3" xfId="51" xr:uid="{00000000-0005-0000-0000-00001C000000}"/>
    <cellStyle name="メモ 2" xfId="28" xr:uid="{00000000-0005-0000-0000-00001D000000}"/>
    <cellStyle name="リンク セル 2" xfId="29" xr:uid="{00000000-0005-0000-0000-00001E000000}"/>
    <cellStyle name="悪い 2" xfId="30" xr:uid="{00000000-0005-0000-0000-00001F000000}"/>
    <cellStyle name="計算 2" xfId="31" xr:uid="{00000000-0005-0000-0000-000020000000}"/>
    <cellStyle name="警告文 2" xfId="32" xr:uid="{00000000-0005-0000-0000-000021000000}"/>
    <cellStyle name="桁区切り" xfId="46" builtinId="6"/>
    <cellStyle name="桁区切り 2" xfId="52" xr:uid="{00000000-0005-0000-0000-000023000000}"/>
    <cellStyle name="桁区切り 3" xfId="49" xr:uid="{00000000-0005-0000-0000-000024000000}"/>
    <cellStyle name="見出し 1 2" xfId="33" xr:uid="{00000000-0005-0000-0000-000025000000}"/>
    <cellStyle name="見出し 2 2" xfId="34" xr:uid="{00000000-0005-0000-0000-000026000000}"/>
    <cellStyle name="見出し 3 2" xfId="35" xr:uid="{00000000-0005-0000-0000-000027000000}"/>
    <cellStyle name="見出し 4 2" xfId="36" xr:uid="{00000000-0005-0000-0000-000028000000}"/>
    <cellStyle name="集計 2" xfId="37" xr:uid="{00000000-0005-0000-0000-000029000000}"/>
    <cellStyle name="出力 2" xfId="38" xr:uid="{00000000-0005-0000-0000-00002A000000}"/>
    <cellStyle name="説明文 2" xfId="39" xr:uid="{00000000-0005-0000-0000-00002B000000}"/>
    <cellStyle name="入力 2" xfId="40" xr:uid="{00000000-0005-0000-0000-00002C000000}"/>
    <cellStyle name="標準" xfId="0" builtinId="0"/>
    <cellStyle name="標準 2" xfId="41" xr:uid="{00000000-0005-0000-0000-00002E000000}"/>
    <cellStyle name="標準 3" xfId="42" xr:uid="{00000000-0005-0000-0000-00002F000000}"/>
    <cellStyle name="標準 4" xfId="43" xr:uid="{00000000-0005-0000-0000-000030000000}"/>
    <cellStyle name="標準 5" xfId="47" xr:uid="{00000000-0005-0000-0000-000031000000}"/>
    <cellStyle name="標準 6" xfId="48" xr:uid="{00000000-0005-0000-0000-000032000000}"/>
    <cellStyle name="標準_24th支部対抗大会　深谷市" xfId="44" xr:uid="{00000000-0005-0000-0000-000033000000}"/>
    <cellStyle name="良い 2" xfId="45" xr:uid="{00000000-0005-0000-0000-000034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9</xdr:col>
      <xdr:colOff>363398</xdr:colOff>
      <xdr:row>2</xdr:row>
      <xdr:rowOff>236646</xdr:rowOff>
    </xdr:from>
    <xdr:to>
      <xdr:col>11</xdr:col>
      <xdr:colOff>338666</xdr:colOff>
      <xdr:row>6</xdr:row>
      <xdr:rowOff>165314</xdr:rowOff>
    </xdr:to>
    <xdr:pic>
      <xdr:nvPicPr>
        <xdr:cNvPr id="2061" name="Picture 1">
          <a:extLst>
            <a:ext uri="{FF2B5EF4-FFF2-40B4-BE49-F238E27FC236}">
              <a16:creationId xmlns:a16="http://schemas.microsoft.com/office/drawing/2014/main" id="{00000000-0008-0000-0000-00000D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flipH="1">
          <a:off x="5290998" y="778513"/>
          <a:ext cx="1160601" cy="10124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0</xdr:colOff>
      <xdr:row>14</xdr:row>
      <xdr:rowOff>114300</xdr:rowOff>
    </xdr:from>
    <xdr:to>
      <xdr:col>2</xdr:col>
      <xdr:colOff>0</xdr:colOff>
      <xdr:row>15</xdr:row>
      <xdr:rowOff>190500</xdr:rowOff>
    </xdr:to>
    <xdr:sp macro="" textlink="">
      <xdr:nvSpPr>
        <xdr:cNvPr id="2" name="Oval 5">
          <a:extLst>
            <a:ext uri="{FF2B5EF4-FFF2-40B4-BE49-F238E27FC236}">
              <a16:creationId xmlns:a16="http://schemas.microsoft.com/office/drawing/2014/main" id="{00000000-0008-0000-0400-000002000000}"/>
            </a:ext>
          </a:extLst>
        </xdr:cNvPr>
        <xdr:cNvSpPr>
          <a:spLocks noChangeArrowheads="1"/>
        </xdr:cNvSpPr>
      </xdr:nvSpPr>
      <xdr:spPr bwMode="auto">
        <a:xfrm>
          <a:off x="476250" y="4286250"/>
          <a:ext cx="0" cy="30480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38"/>
  <sheetViews>
    <sheetView showGridLines="0" tabSelected="1" topLeftCell="A19" zoomScale="90" zoomScaleNormal="90" workbookViewId="0">
      <selection activeCell="R6" sqref="R6"/>
    </sheetView>
  </sheetViews>
  <sheetFormatPr defaultColWidth="9" defaultRowHeight="21.9" customHeight="1" x14ac:dyDescent="0.2"/>
  <cols>
    <col min="1" max="1" width="3.6640625" style="11" customWidth="1"/>
    <col min="2" max="2" width="10.6640625" style="11" customWidth="1"/>
    <col min="3" max="3" width="5.6640625" style="11" customWidth="1"/>
    <col min="4" max="11" width="8.6640625" style="11" customWidth="1"/>
    <col min="12" max="16384" width="9" style="11"/>
  </cols>
  <sheetData>
    <row r="1" spans="1:12" s="9" customFormat="1" ht="21.9" customHeight="1" x14ac:dyDescent="0.2">
      <c r="A1" s="76" t="s">
        <v>97</v>
      </c>
      <c r="B1" s="76"/>
      <c r="C1" s="76"/>
      <c r="D1" s="76"/>
      <c r="E1" s="76"/>
      <c r="F1" s="76"/>
      <c r="G1" s="76"/>
      <c r="H1" s="76"/>
      <c r="I1" s="76"/>
      <c r="J1" s="76"/>
      <c r="K1" s="76"/>
      <c r="L1" s="10"/>
    </row>
    <row r="2" spans="1:12" s="10" customFormat="1" ht="21.9" customHeight="1" x14ac:dyDescent="0.2"/>
    <row r="3" spans="1:12" ht="21.9" customHeight="1" x14ac:dyDescent="0.2">
      <c r="A3" s="11">
        <v>1</v>
      </c>
      <c r="B3" s="12" t="s">
        <v>6</v>
      </c>
      <c r="D3" s="11" t="s">
        <v>0</v>
      </c>
    </row>
    <row r="4" spans="1:12" ht="21.9" customHeight="1" x14ac:dyDescent="0.2">
      <c r="A4" s="11">
        <v>2</v>
      </c>
      <c r="B4" s="12" t="s">
        <v>7</v>
      </c>
      <c r="D4" s="11" t="s">
        <v>1</v>
      </c>
    </row>
    <row r="5" spans="1:12" ht="21.9" customHeight="1" x14ac:dyDescent="0.2">
      <c r="A5" s="11">
        <v>3</v>
      </c>
      <c r="B5" s="12" t="s">
        <v>8</v>
      </c>
      <c r="D5" s="11" t="s">
        <v>96</v>
      </c>
    </row>
    <row r="6" spans="1:12" ht="21.9" customHeight="1" x14ac:dyDescent="0.2">
      <c r="A6" s="11">
        <v>4</v>
      </c>
      <c r="B6" s="12" t="s">
        <v>9</v>
      </c>
      <c r="D6" s="11" t="s">
        <v>45</v>
      </c>
    </row>
    <row r="7" spans="1:12" ht="21.9" customHeight="1" x14ac:dyDescent="0.2">
      <c r="A7" s="11">
        <v>5</v>
      </c>
      <c r="B7" s="12" t="s">
        <v>5</v>
      </c>
      <c r="D7" s="11" t="s">
        <v>108</v>
      </c>
    </row>
    <row r="8" spans="1:12" ht="21.9" customHeight="1" x14ac:dyDescent="0.2">
      <c r="B8" s="12"/>
      <c r="D8" s="11" t="s">
        <v>102</v>
      </c>
    </row>
    <row r="9" spans="1:12" ht="21.9" customHeight="1" x14ac:dyDescent="0.2">
      <c r="B9" s="12"/>
      <c r="D9" s="11" t="s">
        <v>106</v>
      </c>
    </row>
    <row r="10" spans="1:12" ht="21.9" customHeight="1" x14ac:dyDescent="0.2">
      <c r="B10" s="12"/>
      <c r="E10" s="11" t="s">
        <v>109</v>
      </c>
    </row>
    <row r="11" spans="1:12" ht="21.9" customHeight="1" x14ac:dyDescent="0.2">
      <c r="A11" s="11">
        <v>6</v>
      </c>
      <c r="B11" s="12" t="s">
        <v>10</v>
      </c>
      <c r="D11" s="11" t="s">
        <v>61</v>
      </c>
    </row>
    <row r="12" spans="1:12" ht="21.9" customHeight="1" x14ac:dyDescent="0.2">
      <c r="B12" s="12"/>
      <c r="D12" s="4" t="s">
        <v>105</v>
      </c>
    </row>
    <row r="13" spans="1:12" ht="21.9" customHeight="1" x14ac:dyDescent="0.2">
      <c r="A13" s="11">
        <v>7</v>
      </c>
      <c r="B13" s="12" t="s">
        <v>15</v>
      </c>
      <c r="D13" s="11" t="s">
        <v>20</v>
      </c>
    </row>
    <row r="14" spans="1:12" ht="21.9" customHeight="1" x14ac:dyDescent="0.2">
      <c r="B14" s="12"/>
      <c r="D14" s="11" t="s">
        <v>60</v>
      </c>
    </row>
    <row r="15" spans="1:12" ht="21.9" customHeight="1" x14ac:dyDescent="0.2">
      <c r="A15" s="11">
        <v>8</v>
      </c>
      <c r="B15" s="12" t="s">
        <v>11</v>
      </c>
      <c r="D15" s="11" t="s">
        <v>98</v>
      </c>
    </row>
    <row r="16" spans="1:12" ht="21.9" customHeight="1" x14ac:dyDescent="0.2">
      <c r="B16" s="12"/>
      <c r="D16" s="13" t="s">
        <v>62</v>
      </c>
    </row>
    <row r="17" spans="1:13" ht="21.9" customHeight="1" x14ac:dyDescent="0.2">
      <c r="B17" s="12"/>
      <c r="D17" s="6" t="s">
        <v>50</v>
      </c>
      <c r="E17" s="6" t="s">
        <v>51</v>
      </c>
      <c r="F17" s="6"/>
      <c r="G17" s="6"/>
      <c r="H17" s="6"/>
      <c r="I17" s="6"/>
      <c r="J17" s="6"/>
      <c r="K17" s="6"/>
      <c r="L17" s="6"/>
    </row>
    <row r="18" spans="1:13" ht="21.9" customHeight="1" x14ac:dyDescent="0.2">
      <c r="B18" s="12"/>
      <c r="D18" s="6"/>
      <c r="E18" s="6" t="s">
        <v>52</v>
      </c>
      <c r="F18" s="6"/>
      <c r="G18" s="6"/>
      <c r="H18" s="6"/>
      <c r="I18" s="6"/>
      <c r="J18" s="6"/>
      <c r="K18" s="6"/>
      <c r="L18" s="6"/>
    </row>
    <row r="19" spans="1:13" ht="21.9" customHeight="1" x14ac:dyDescent="0.2">
      <c r="A19" s="11">
        <v>9</v>
      </c>
      <c r="B19" s="12" t="s">
        <v>16</v>
      </c>
      <c r="D19" s="3" t="s">
        <v>64</v>
      </c>
      <c r="E19" s="1"/>
      <c r="L19" s="6"/>
    </row>
    <row r="20" spans="1:13" ht="21.9" customHeight="1" x14ac:dyDescent="0.2">
      <c r="B20" s="12"/>
      <c r="D20" s="7" t="s">
        <v>53</v>
      </c>
      <c r="E20" s="3"/>
      <c r="L20" s="6"/>
    </row>
    <row r="21" spans="1:13" ht="21.9" customHeight="1" x14ac:dyDescent="0.2">
      <c r="B21" s="12"/>
      <c r="D21" s="8" t="s">
        <v>54</v>
      </c>
      <c r="E21" s="4" t="s">
        <v>65</v>
      </c>
    </row>
    <row r="22" spans="1:13" ht="21.9" customHeight="1" x14ac:dyDescent="0.2">
      <c r="B22" s="12"/>
      <c r="D22" s="8" t="s">
        <v>55</v>
      </c>
      <c r="E22" s="8" t="s">
        <v>56</v>
      </c>
    </row>
    <row r="23" spans="1:13" ht="21.9" customHeight="1" x14ac:dyDescent="0.2">
      <c r="B23" s="12"/>
      <c r="D23" s="8"/>
      <c r="E23" s="8" t="s">
        <v>57</v>
      </c>
    </row>
    <row r="24" spans="1:13" ht="21.9" customHeight="1" x14ac:dyDescent="0.2">
      <c r="B24" s="12"/>
      <c r="D24" s="5"/>
      <c r="E24" s="8" t="s">
        <v>58</v>
      </c>
    </row>
    <row r="25" spans="1:13" ht="21.9" customHeight="1" x14ac:dyDescent="0.2">
      <c r="B25" s="12"/>
      <c r="D25" s="5"/>
      <c r="E25" s="8" t="s">
        <v>59</v>
      </c>
    </row>
    <row r="26" spans="1:13" ht="21.9" customHeight="1" x14ac:dyDescent="0.2">
      <c r="B26" s="12"/>
      <c r="D26" s="5"/>
      <c r="E26" s="8" t="s">
        <v>107</v>
      </c>
    </row>
    <row r="27" spans="1:13" ht="21.9" customHeight="1" x14ac:dyDescent="0.2">
      <c r="A27" s="11">
        <v>10</v>
      </c>
      <c r="B27" s="2" t="s">
        <v>4</v>
      </c>
      <c r="C27" s="2"/>
      <c r="D27" s="3" t="s">
        <v>63</v>
      </c>
      <c r="E27" s="6"/>
      <c r="F27" s="6"/>
      <c r="G27" s="6"/>
      <c r="H27" s="6"/>
      <c r="I27" s="6"/>
      <c r="J27" s="6"/>
      <c r="K27" s="6"/>
      <c r="L27" s="6"/>
    </row>
    <row r="28" spans="1:13" ht="21.9" customHeight="1" x14ac:dyDescent="0.2">
      <c r="B28" s="2"/>
      <c r="C28" s="2"/>
      <c r="D28" s="6" t="s">
        <v>46</v>
      </c>
      <c r="E28" s="6"/>
      <c r="F28" s="6"/>
      <c r="G28" s="6"/>
      <c r="H28" s="6"/>
      <c r="I28" s="6"/>
      <c r="J28" s="6"/>
      <c r="K28" s="6"/>
      <c r="L28" s="6"/>
    </row>
    <row r="29" spans="1:13" ht="21.9" customHeight="1" x14ac:dyDescent="0.2">
      <c r="B29" s="2"/>
      <c r="C29" s="2"/>
      <c r="D29" s="6" t="s">
        <v>47</v>
      </c>
      <c r="E29" s="6"/>
      <c r="F29" s="6"/>
      <c r="G29" s="6"/>
      <c r="H29" s="6"/>
      <c r="I29" s="6"/>
      <c r="J29" s="6"/>
      <c r="K29" s="6"/>
      <c r="L29" s="6"/>
    </row>
    <row r="30" spans="1:13" ht="21.9" customHeight="1" x14ac:dyDescent="0.2">
      <c r="B30" s="2"/>
      <c r="C30" s="2"/>
      <c r="D30" s="7" t="s">
        <v>48</v>
      </c>
      <c r="E30" s="6"/>
      <c r="F30" s="6"/>
      <c r="G30" s="6"/>
      <c r="H30" s="6"/>
      <c r="I30" s="6"/>
      <c r="J30" s="6"/>
      <c r="K30" s="6"/>
      <c r="L30" s="6"/>
      <c r="M30" s="10"/>
    </row>
    <row r="31" spans="1:13" ht="21.9" customHeight="1" x14ac:dyDescent="0.2">
      <c r="B31" s="2"/>
      <c r="C31" s="2"/>
      <c r="D31" s="7" t="s">
        <v>49</v>
      </c>
      <c r="E31" s="6"/>
      <c r="F31" s="6"/>
      <c r="G31" s="6"/>
      <c r="H31" s="6"/>
      <c r="I31" s="6"/>
      <c r="J31" s="6"/>
      <c r="K31" s="6"/>
      <c r="L31" s="6"/>
    </row>
    <row r="32" spans="1:13" ht="21.9" customHeight="1" x14ac:dyDescent="0.2">
      <c r="A32" s="11">
        <v>11</v>
      </c>
      <c r="B32" s="12" t="s">
        <v>12</v>
      </c>
      <c r="D32" s="11" t="s">
        <v>17</v>
      </c>
    </row>
    <row r="33" spans="1:12" ht="21.9" customHeight="1" x14ac:dyDescent="0.2">
      <c r="A33" s="11">
        <v>12</v>
      </c>
      <c r="B33" s="12" t="s">
        <v>13</v>
      </c>
      <c r="D33" s="11" t="s">
        <v>2</v>
      </c>
    </row>
    <row r="34" spans="1:12" ht="21.9" customHeight="1" x14ac:dyDescent="0.2">
      <c r="B34" s="12"/>
      <c r="D34" s="11" t="s">
        <v>3</v>
      </c>
    </row>
    <row r="35" spans="1:12" ht="21.9" customHeight="1" x14ac:dyDescent="0.2">
      <c r="A35" s="11">
        <v>13</v>
      </c>
      <c r="B35" s="12" t="s">
        <v>14</v>
      </c>
      <c r="D35" s="11" t="s">
        <v>19</v>
      </c>
    </row>
    <row r="36" spans="1:12" ht="21.9" customHeight="1" x14ac:dyDescent="0.2">
      <c r="E36" s="10"/>
      <c r="F36" s="10"/>
      <c r="G36" s="10"/>
      <c r="H36" s="10"/>
      <c r="I36" s="10"/>
      <c r="J36" s="10"/>
      <c r="K36" s="10"/>
    </row>
    <row r="37" spans="1:12" ht="21.9" customHeight="1" x14ac:dyDescent="0.2">
      <c r="A37" s="10"/>
      <c r="B37" s="10"/>
      <c r="C37" s="10"/>
      <c r="D37" s="10"/>
    </row>
    <row r="38" spans="1:12" ht="21.9" customHeight="1" x14ac:dyDescent="0.2">
      <c r="L38" s="10"/>
    </row>
  </sheetData>
  <mergeCells count="1">
    <mergeCell ref="A1:K1"/>
  </mergeCells>
  <phoneticPr fontId="2"/>
  <printOptions horizontalCentered="1" verticalCentered="1"/>
  <pageMargins left="0.31496062992125984" right="0.15748031496062992" top="0.27559055118110237" bottom="0.19685039370078741" header="0.15748031496062992" footer="0.15748031496062992"/>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AL40"/>
  <sheetViews>
    <sheetView showGridLines="0" zoomScale="70" zoomScaleNormal="70" workbookViewId="0">
      <selection activeCell="R1" sqref="R1"/>
    </sheetView>
  </sheetViews>
  <sheetFormatPr defaultColWidth="3.33203125" defaultRowHeight="12" x14ac:dyDescent="0.2"/>
  <cols>
    <col min="1" max="16384" width="3.33203125" style="14"/>
  </cols>
  <sheetData>
    <row r="1" spans="2:38" ht="6" customHeight="1" x14ac:dyDescent="0.2"/>
    <row r="2" spans="2:38" s="15" customFormat="1" ht="27" customHeight="1" thickBot="1" x14ac:dyDescent="0.25">
      <c r="B2" s="166" t="s">
        <v>93</v>
      </c>
      <c r="C2" s="166"/>
      <c r="D2" s="166"/>
      <c r="E2" s="166"/>
      <c r="F2" s="166"/>
      <c r="G2" s="166"/>
      <c r="H2" s="166"/>
      <c r="I2" s="166"/>
      <c r="J2" s="166"/>
      <c r="K2" s="166"/>
      <c r="L2" s="166"/>
      <c r="M2" s="166"/>
      <c r="N2" s="166"/>
      <c r="O2" s="166"/>
      <c r="P2" s="166"/>
      <c r="Q2" s="166"/>
      <c r="R2" s="166"/>
      <c r="S2" s="166"/>
      <c r="T2" s="166"/>
      <c r="U2" s="166"/>
      <c r="V2" s="166"/>
      <c r="W2" s="166"/>
      <c r="X2" s="166"/>
      <c r="Y2" s="166"/>
      <c r="Z2" s="166"/>
      <c r="AA2" s="166"/>
      <c r="AB2" s="166"/>
      <c r="AC2" s="166"/>
      <c r="AD2" s="166"/>
      <c r="AE2" s="166"/>
      <c r="AF2" s="166"/>
      <c r="AG2" s="166"/>
      <c r="AH2" s="166"/>
      <c r="AI2" s="166"/>
      <c r="AJ2" s="166"/>
      <c r="AK2" s="166"/>
      <c r="AL2" s="166"/>
    </row>
    <row r="3" spans="2:38" ht="27" customHeight="1" thickBot="1" x14ac:dyDescent="0.25">
      <c r="B3" s="167" t="s">
        <v>21</v>
      </c>
      <c r="C3" s="168"/>
      <c r="D3" s="169"/>
      <c r="E3" s="170"/>
      <c r="F3" s="171"/>
      <c r="G3" s="171"/>
      <c r="H3" s="171"/>
      <c r="I3" s="171"/>
      <c r="J3" s="171"/>
      <c r="K3" s="171"/>
      <c r="L3" s="171"/>
      <c r="M3" s="172"/>
      <c r="N3" s="170" t="s">
        <v>22</v>
      </c>
      <c r="O3" s="171"/>
      <c r="P3" s="172"/>
      <c r="Q3" s="170"/>
      <c r="R3" s="171"/>
      <c r="S3" s="171"/>
      <c r="T3" s="171"/>
      <c r="U3" s="171"/>
      <c r="V3" s="171"/>
      <c r="W3" s="171"/>
      <c r="X3" s="171"/>
      <c r="Y3" s="171"/>
      <c r="Z3" s="172"/>
      <c r="AA3" s="173" t="s">
        <v>23</v>
      </c>
      <c r="AB3" s="173"/>
      <c r="AC3" s="173"/>
      <c r="AD3" s="170"/>
      <c r="AE3" s="171"/>
      <c r="AF3" s="171"/>
      <c r="AG3" s="171"/>
      <c r="AH3" s="171"/>
      <c r="AI3" s="171"/>
      <c r="AJ3" s="171"/>
      <c r="AK3" s="171"/>
      <c r="AL3" s="174"/>
    </row>
    <row r="4" spans="2:38" s="16" customFormat="1" ht="9.9" customHeight="1" x14ac:dyDescent="0.15">
      <c r="D4" s="17"/>
      <c r="E4" s="17"/>
      <c r="F4" s="17"/>
      <c r="G4" s="17"/>
      <c r="H4" s="17"/>
      <c r="K4" s="18"/>
      <c r="L4" s="19"/>
      <c r="M4" s="19"/>
      <c r="N4" s="19"/>
      <c r="Q4" s="18"/>
    </row>
    <row r="5" spans="2:38" ht="27" customHeight="1" x14ac:dyDescent="0.2">
      <c r="B5" s="177" t="s">
        <v>37</v>
      </c>
      <c r="C5" s="177"/>
      <c r="D5" s="177"/>
      <c r="E5" s="177"/>
      <c r="F5" s="178" t="s">
        <v>18</v>
      </c>
      <c r="G5" s="178"/>
      <c r="H5" s="178"/>
      <c r="I5" s="20" t="s">
        <v>66</v>
      </c>
      <c r="J5" s="21"/>
      <c r="K5" s="21"/>
      <c r="L5" s="21"/>
      <c r="M5" s="21"/>
      <c r="N5" s="21"/>
      <c r="O5" s="21"/>
      <c r="P5" s="21"/>
      <c r="Q5" s="22"/>
      <c r="R5" s="179">
        <v>1000</v>
      </c>
      <c r="S5" s="179"/>
      <c r="T5" s="158" t="s">
        <v>25</v>
      </c>
      <c r="U5" s="158"/>
      <c r="V5" s="23" t="s">
        <v>67</v>
      </c>
      <c r="W5" s="158" t="str">
        <f>IF(COUNTA(F17:F32)=0,"",COUNTA(F17:F32))</f>
        <v/>
      </c>
      <c r="X5" s="158"/>
      <c r="Y5" s="158"/>
      <c r="Z5" s="158" t="s">
        <v>26</v>
      </c>
      <c r="AA5" s="158"/>
      <c r="AB5" s="159" t="str">
        <f t="shared" ref="AB5:AB10" si="0">IF(W5="","",W5*R5)</f>
        <v/>
      </c>
      <c r="AC5" s="159"/>
      <c r="AD5" s="159"/>
      <c r="AE5" s="159"/>
      <c r="AF5" s="159"/>
      <c r="AG5" s="24" t="s">
        <v>24</v>
      </c>
      <c r="AH5" s="24"/>
      <c r="AI5" s="24"/>
      <c r="AJ5" s="24"/>
      <c r="AK5" s="24"/>
      <c r="AL5" s="25"/>
    </row>
    <row r="6" spans="2:38" ht="27" customHeight="1" x14ac:dyDescent="0.2">
      <c r="B6" s="177"/>
      <c r="C6" s="177"/>
      <c r="D6" s="177"/>
      <c r="E6" s="177"/>
      <c r="F6" s="178"/>
      <c r="G6" s="178"/>
      <c r="H6" s="178"/>
      <c r="I6" s="45" t="s">
        <v>68</v>
      </c>
      <c r="J6" s="46"/>
      <c r="K6" s="46"/>
      <c r="L6" s="46"/>
      <c r="M6" s="46"/>
      <c r="N6" s="46"/>
      <c r="O6" s="46"/>
      <c r="P6" s="46"/>
      <c r="Q6" s="47"/>
      <c r="R6" s="176">
        <v>0</v>
      </c>
      <c r="S6" s="176"/>
      <c r="T6" s="161" t="s">
        <v>25</v>
      </c>
      <c r="U6" s="161"/>
      <c r="V6" s="48" t="s">
        <v>67</v>
      </c>
      <c r="W6" s="161" t="str">
        <f>IF(COUNTA(G17:G32)=0,"",COUNTA(G17:G32))</f>
        <v/>
      </c>
      <c r="X6" s="161"/>
      <c r="Y6" s="161"/>
      <c r="Z6" s="161" t="s">
        <v>26</v>
      </c>
      <c r="AA6" s="161"/>
      <c r="AB6" s="163" t="str">
        <f t="shared" si="0"/>
        <v/>
      </c>
      <c r="AC6" s="163"/>
      <c r="AD6" s="163"/>
      <c r="AE6" s="163"/>
      <c r="AF6" s="163"/>
      <c r="AG6" s="49" t="s">
        <v>24</v>
      </c>
      <c r="AH6" s="50"/>
      <c r="AI6" s="49"/>
      <c r="AJ6" s="49"/>
      <c r="AK6" s="49"/>
      <c r="AL6" s="51"/>
    </row>
    <row r="7" spans="2:38" ht="27" customHeight="1" x14ac:dyDescent="0.2">
      <c r="B7" s="177"/>
      <c r="C7" s="177"/>
      <c r="D7" s="177"/>
      <c r="E7" s="177"/>
      <c r="F7" s="178"/>
      <c r="G7" s="178"/>
      <c r="H7" s="178"/>
      <c r="I7" s="52" t="s">
        <v>69</v>
      </c>
      <c r="J7" s="53"/>
      <c r="K7" s="53"/>
      <c r="L7" s="53"/>
      <c r="M7" s="53"/>
      <c r="N7" s="53"/>
      <c r="O7" s="53"/>
      <c r="P7" s="53"/>
      <c r="Q7" s="54"/>
      <c r="R7" s="180">
        <v>0</v>
      </c>
      <c r="S7" s="180"/>
      <c r="T7" s="162" t="s">
        <v>25</v>
      </c>
      <c r="U7" s="162"/>
      <c r="V7" s="55" t="s">
        <v>70</v>
      </c>
      <c r="W7" s="162" t="str">
        <f>IF(COUNTA(H17:H32)=0,"",COUNTA(H17:H32))</f>
        <v/>
      </c>
      <c r="X7" s="162"/>
      <c r="Y7" s="162"/>
      <c r="Z7" s="162" t="s">
        <v>26</v>
      </c>
      <c r="AA7" s="162"/>
      <c r="AB7" s="165" t="str">
        <f t="shared" si="0"/>
        <v/>
      </c>
      <c r="AC7" s="165"/>
      <c r="AD7" s="165"/>
      <c r="AE7" s="165"/>
      <c r="AF7" s="165"/>
      <c r="AG7" s="56" t="s">
        <v>24</v>
      </c>
      <c r="AH7" s="57"/>
      <c r="AI7" s="56"/>
      <c r="AJ7" s="56"/>
      <c r="AK7" s="56"/>
      <c r="AL7" s="58"/>
    </row>
    <row r="8" spans="2:38" ht="27" customHeight="1" x14ac:dyDescent="0.2">
      <c r="B8" s="177"/>
      <c r="C8" s="177"/>
      <c r="D8" s="177"/>
      <c r="E8" s="177"/>
      <c r="F8" s="148" t="s">
        <v>71</v>
      </c>
      <c r="G8" s="149"/>
      <c r="H8" s="150"/>
      <c r="I8" s="20" t="s">
        <v>72</v>
      </c>
      <c r="J8" s="21"/>
      <c r="K8" s="21"/>
      <c r="L8" s="21"/>
      <c r="M8" s="21"/>
      <c r="N8" s="21"/>
      <c r="O8" s="21"/>
      <c r="P8" s="21"/>
      <c r="Q8" s="26"/>
      <c r="R8" s="157">
        <v>300</v>
      </c>
      <c r="S8" s="157"/>
      <c r="T8" s="158" t="s">
        <v>25</v>
      </c>
      <c r="U8" s="158"/>
      <c r="V8" s="27" t="s">
        <v>70</v>
      </c>
      <c r="W8" s="158" t="str">
        <f>IF(COUNTA(I17:I32)=0,"",COUNTA(I17:I32))</f>
        <v/>
      </c>
      <c r="X8" s="158"/>
      <c r="Y8" s="158"/>
      <c r="Z8" s="158" t="s">
        <v>26</v>
      </c>
      <c r="AA8" s="158"/>
      <c r="AB8" s="159" t="str">
        <f t="shared" si="0"/>
        <v/>
      </c>
      <c r="AC8" s="159"/>
      <c r="AD8" s="159"/>
      <c r="AE8" s="159"/>
      <c r="AF8" s="159"/>
      <c r="AG8" s="24" t="s">
        <v>24</v>
      </c>
      <c r="AH8" s="24"/>
      <c r="AI8" s="24"/>
      <c r="AJ8" s="24"/>
      <c r="AK8" s="24"/>
      <c r="AL8" s="28"/>
    </row>
    <row r="9" spans="2:38" ht="27" customHeight="1" x14ac:dyDescent="0.2">
      <c r="B9" s="177"/>
      <c r="C9" s="177"/>
      <c r="D9" s="177"/>
      <c r="E9" s="177"/>
      <c r="F9" s="151"/>
      <c r="G9" s="152"/>
      <c r="H9" s="153"/>
      <c r="I9" s="45" t="s">
        <v>73</v>
      </c>
      <c r="J9" s="46"/>
      <c r="K9" s="46"/>
      <c r="L9" s="46"/>
      <c r="M9" s="46"/>
      <c r="N9" s="46"/>
      <c r="O9" s="46"/>
      <c r="P9" s="46"/>
      <c r="Q9" s="59"/>
      <c r="R9" s="160">
        <v>0</v>
      </c>
      <c r="S9" s="160"/>
      <c r="T9" s="161" t="s">
        <v>25</v>
      </c>
      <c r="U9" s="161"/>
      <c r="V9" s="48" t="s">
        <v>70</v>
      </c>
      <c r="W9" s="161" t="str">
        <f>IF(COUNTA(J17:J32)=0,"",COUNTA(J17:J32))</f>
        <v/>
      </c>
      <c r="X9" s="161"/>
      <c r="Y9" s="161"/>
      <c r="Z9" s="161" t="s">
        <v>26</v>
      </c>
      <c r="AA9" s="161"/>
      <c r="AB9" s="163" t="str">
        <f t="shared" si="0"/>
        <v/>
      </c>
      <c r="AC9" s="163"/>
      <c r="AD9" s="163"/>
      <c r="AE9" s="163"/>
      <c r="AF9" s="163"/>
      <c r="AG9" s="49" t="s">
        <v>24</v>
      </c>
      <c r="AH9" s="50"/>
      <c r="AI9" s="49"/>
      <c r="AJ9" s="49"/>
      <c r="AK9" s="49"/>
      <c r="AL9" s="51"/>
    </row>
    <row r="10" spans="2:38" ht="27" customHeight="1" x14ac:dyDescent="0.2">
      <c r="B10" s="177"/>
      <c r="C10" s="177"/>
      <c r="D10" s="177"/>
      <c r="E10" s="177"/>
      <c r="F10" s="154"/>
      <c r="G10" s="155"/>
      <c r="H10" s="156"/>
      <c r="I10" s="52" t="s">
        <v>74</v>
      </c>
      <c r="J10" s="53"/>
      <c r="K10" s="53"/>
      <c r="L10" s="53"/>
      <c r="M10" s="53"/>
      <c r="N10" s="53"/>
      <c r="O10" s="53"/>
      <c r="P10" s="53"/>
      <c r="Q10" s="60"/>
      <c r="R10" s="164">
        <v>0</v>
      </c>
      <c r="S10" s="164"/>
      <c r="T10" s="162" t="s">
        <v>25</v>
      </c>
      <c r="U10" s="162"/>
      <c r="V10" s="55" t="s">
        <v>70</v>
      </c>
      <c r="W10" s="162" t="str">
        <f>IF(COUNTA(K17:K32)=0,"",COUNTA(K17:K32))</f>
        <v/>
      </c>
      <c r="X10" s="162"/>
      <c r="Y10" s="162"/>
      <c r="Z10" s="162" t="s">
        <v>26</v>
      </c>
      <c r="AA10" s="162"/>
      <c r="AB10" s="165" t="str">
        <f t="shared" si="0"/>
        <v/>
      </c>
      <c r="AC10" s="165"/>
      <c r="AD10" s="165"/>
      <c r="AE10" s="165"/>
      <c r="AF10" s="165"/>
      <c r="AG10" s="56" t="s">
        <v>24</v>
      </c>
      <c r="AH10" s="61"/>
      <c r="AI10" s="56"/>
      <c r="AJ10" s="56"/>
      <c r="AK10" s="56"/>
      <c r="AL10" s="58"/>
    </row>
    <row r="11" spans="2:38" ht="27" customHeight="1" x14ac:dyDescent="0.2">
      <c r="B11" s="144" t="s">
        <v>39</v>
      </c>
      <c r="C11" s="145"/>
      <c r="D11" s="145"/>
      <c r="E11" s="146"/>
      <c r="F11" s="147">
        <v>6000</v>
      </c>
      <c r="G11" s="147"/>
      <c r="H11" s="145" t="s">
        <v>75</v>
      </c>
      <c r="I11" s="145"/>
      <c r="J11" s="29" t="s">
        <v>76</v>
      </c>
      <c r="K11" s="145" t="str">
        <f>IF(COUNTA(C17:D32)=0,"",COUNTA(C17:D32))</f>
        <v/>
      </c>
      <c r="L11" s="145"/>
      <c r="M11" s="29" t="s">
        <v>77</v>
      </c>
      <c r="N11" s="145" t="str">
        <f>IF(K11&lt;&gt;"",K11*F11,"")</f>
        <v/>
      </c>
      <c r="O11" s="145"/>
      <c r="P11" s="145"/>
      <c r="Q11" s="30" t="s">
        <v>78</v>
      </c>
      <c r="R11" s="144" t="s">
        <v>27</v>
      </c>
      <c r="S11" s="145"/>
      <c r="T11" s="145"/>
      <c r="U11" s="145"/>
      <c r="V11" s="145"/>
      <c r="W11" s="31"/>
      <c r="X11" s="31"/>
      <c r="Y11" s="31"/>
      <c r="Z11" s="31"/>
      <c r="AA11" s="31"/>
      <c r="AB11" s="129" t="str">
        <f>IF(K11="","",SUM(AB5:AF10)+N11)</f>
        <v/>
      </c>
      <c r="AC11" s="129"/>
      <c r="AD11" s="129"/>
      <c r="AE11" s="129"/>
      <c r="AF11" s="129"/>
      <c r="AG11" s="32" t="s">
        <v>24</v>
      </c>
      <c r="AH11" s="32"/>
      <c r="AI11" s="32"/>
      <c r="AJ11" s="32"/>
      <c r="AK11" s="32"/>
      <c r="AL11" s="30"/>
    </row>
    <row r="12" spans="2:38" ht="9.9" customHeight="1" x14ac:dyDescent="0.2">
      <c r="B12" s="33"/>
      <c r="C12" s="34"/>
      <c r="D12" s="62"/>
      <c r="E12" s="34"/>
      <c r="F12" s="62"/>
      <c r="G12" s="62"/>
      <c r="J12" s="34"/>
      <c r="K12" s="35"/>
      <c r="L12" s="34"/>
      <c r="M12" s="34"/>
      <c r="N12" s="34"/>
      <c r="O12" s="34"/>
      <c r="P12" s="34"/>
      <c r="Q12" s="34"/>
      <c r="R12" s="34"/>
      <c r="S12" s="34"/>
      <c r="T12" s="35"/>
    </row>
    <row r="13" spans="2:38" s="63" customFormat="1" ht="30" customHeight="1" x14ac:dyDescent="0.2">
      <c r="B13" s="99" t="s">
        <v>79</v>
      </c>
      <c r="C13" s="130" t="s">
        <v>104</v>
      </c>
      <c r="D13" s="118"/>
      <c r="E13" s="118"/>
      <c r="F13" s="131" t="s">
        <v>80</v>
      </c>
      <c r="G13" s="132"/>
      <c r="H13" s="132"/>
      <c r="I13" s="132"/>
      <c r="J13" s="132"/>
      <c r="K13" s="133"/>
      <c r="L13" s="130" t="s">
        <v>28</v>
      </c>
      <c r="M13" s="118"/>
      <c r="N13" s="118"/>
      <c r="O13" s="118"/>
      <c r="P13" s="118"/>
      <c r="Q13" s="118"/>
      <c r="R13" s="118"/>
      <c r="S13" s="118"/>
      <c r="T13" s="118"/>
      <c r="U13" s="118"/>
      <c r="V13" s="118"/>
      <c r="W13" s="118"/>
      <c r="X13" s="134" t="s">
        <v>99</v>
      </c>
      <c r="Y13" s="135"/>
      <c r="Z13" s="135"/>
      <c r="AA13" s="135"/>
      <c r="AB13" s="136"/>
      <c r="AC13" s="140" t="s">
        <v>100</v>
      </c>
      <c r="AD13" s="140"/>
      <c r="AE13" s="140"/>
      <c r="AF13" s="140"/>
      <c r="AG13" s="141"/>
      <c r="AH13" s="114" t="s">
        <v>29</v>
      </c>
      <c r="AI13" s="114"/>
      <c r="AJ13" s="114"/>
      <c r="AK13" s="114"/>
      <c r="AL13" s="115"/>
    </row>
    <row r="14" spans="2:38" s="63" customFormat="1" ht="30" customHeight="1" x14ac:dyDescent="0.2">
      <c r="B14" s="101"/>
      <c r="C14" s="75" t="s">
        <v>94</v>
      </c>
      <c r="D14" s="64" t="s">
        <v>95</v>
      </c>
      <c r="E14" s="74"/>
      <c r="F14" s="36" t="s">
        <v>81</v>
      </c>
      <c r="G14" s="37" t="s">
        <v>82</v>
      </c>
      <c r="H14" s="37" t="s">
        <v>83</v>
      </c>
      <c r="I14" s="37" t="s">
        <v>84</v>
      </c>
      <c r="J14" s="37" t="s">
        <v>85</v>
      </c>
      <c r="K14" s="65" t="s">
        <v>86</v>
      </c>
      <c r="L14" s="118" t="s">
        <v>30</v>
      </c>
      <c r="M14" s="118"/>
      <c r="N14" s="118"/>
      <c r="O14" s="118"/>
      <c r="P14" s="118"/>
      <c r="Q14" s="119"/>
      <c r="R14" s="120" t="s">
        <v>87</v>
      </c>
      <c r="S14" s="121"/>
      <c r="T14" s="121"/>
      <c r="U14" s="121"/>
      <c r="V14" s="121"/>
      <c r="W14" s="121"/>
      <c r="X14" s="137"/>
      <c r="Y14" s="138"/>
      <c r="Z14" s="138"/>
      <c r="AA14" s="138"/>
      <c r="AB14" s="139"/>
      <c r="AC14" s="142"/>
      <c r="AD14" s="142"/>
      <c r="AE14" s="142"/>
      <c r="AF14" s="142"/>
      <c r="AG14" s="143"/>
      <c r="AH14" s="116"/>
      <c r="AI14" s="116"/>
      <c r="AJ14" s="116"/>
      <c r="AK14" s="116"/>
      <c r="AL14" s="117"/>
    </row>
    <row r="15" spans="2:38" s="67" customFormat="1" ht="18" customHeight="1" x14ac:dyDescent="0.2">
      <c r="B15" s="122" t="s">
        <v>31</v>
      </c>
      <c r="C15" s="102">
        <v>2</v>
      </c>
      <c r="D15" s="124"/>
      <c r="E15" s="80"/>
      <c r="F15" s="38" t="s">
        <v>88</v>
      </c>
      <c r="G15" s="39"/>
      <c r="H15" s="39"/>
      <c r="I15" s="39"/>
      <c r="J15" s="39"/>
      <c r="K15" s="66"/>
      <c r="L15" s="105" t="s">
        <v>32</v>
      </c>
      <c r="M15" s="105"/>
      <c r="N15" s="105"/>
      <c r="O15" s="105"/>
      <c r="P15" s="105"/>
      <c r="Q15" s="106"/>
      <c r="R15" s="107" t="s">
        <v>44</v>
      </c>
      <c r="S15" s="105"/>
      <c r="T15" s="105"/>
      <c r="U15" s="105"/>
      <c r="V15" s="105"/>
      <c r="W15" s="105"/>
      <c r="X15" s="126" t="s">
        <v>38</v>
      </c>
      <c r="Y15" s="127"/>
      <c r="Z15" s="127"/>
      <c r="AA15" s="127"/>
      <c r="AB15" s="128"/>
      <c r="AC15" s="127" t="s">
        <v>33</v>
      </c>
      <c r="AD15" s="127"/>
      <c r="AE15" s="127"/>
      <c r="AF15" s="127"/>
      <c r="AG15" s="128"/>
      <c r="AH15" s="105" t="s">
        <v>89</v>
      </c>
      <c r="AI15" s="105"/>
      <c r="AJ15" s="105"/>
      <c r="AK15" s="105"/>
      <c r="AL15" s="109"/>
    </row>
    <row r="16" spans="2:38" s="67" customFormat="1" ht="18" customHeight="1" x14ac:dyDescent="0.2">
      <c r="B16" s="123"/>
      <c r="C16" s="104"/>
      <c r="D16" s="125"/>
      <c r="E16" s="81"/>
      <c r="F16" s="40"/>
      <c r="G16" s="41"/>
      <c r="H16" s="41"/>
      <c r="I16" s="41" t="s">
        <v>88</v>
      </c>
      <c r="J16" s="41"/>
      <c r="K16" s="68"/>
      <c r="L16" s="85" t="s">
        <v>34</v>
      </c>
      <c r="M16" s="85"/>
      <c r="N16" s="85"/>
      <c r="O16" s="85"/>
      <c r="P16" s="85"/>
      <c r="Q16" s="86"/>
      <c r="R16" s="87" t="s">
        <v>40</v>
      </c>
      <c r="S16" s="85"/>
      <c r="T16" s="85"/>
      <c r="U16" s="85"/>
      <c r="V16" s="85"/>
      <c r="W16" s="85"/>
      <c r="X16" s="110" t="s">
        <v>41</v>
      </c>
      <c r="Y16" s="111"/>
      <c r="Z16" s="111"/>
      <c r="AA16" s="111"/>
      <c r="AB16" s="112"/>
      <c r="AC16" s="111" t="s">
        <v>35</v>
      </c>
      <c r="AD16" s="111"/>
      <c r="AE16" s="111"/>
      <c r="AF16" s="111"/>
      <c r="AG16" s="112"/>
      <c r="AH16" s="85" t="s">
        <v>90</v>
      </c>
      <c r="AI16" s="85"/>
      <c r="AJ16" s="85"/>
      <c r="AK16" s="85"/>
      <c r="AL16" s="113"/>
    </row>
    <row r="17" spans="2:38" s="63" customFormat="1" ht="37.950000000000003" customHeight="1" x14ac:dyDescent="0.2">
      <c r="B17" s="99">
        <v>1</v>
      </c>
      <c r="C17" s="102"/>
      <c r="D17" s="124"/>
      <c r="E17" s="80"/>
      <c r="F17" s="38"/>
      <c r="G17" s="39"/>
      <c r="H17" s="39"/>
      <c r="I17" s="39"/>
      <c r="J17" s="39"/>
      <c r="K17" s="66"/>
      <c r="L17" s="105"/>
      <c r="M17" s="105"/>
      <c r="N17" s="105"/>
      <c r="O17" s="105"/>
      <c r="P17" s="105"/>
      <c r="Q17" s="106"/>
      <c r="R17" s="107"/>
      <c r="S17" s="105"/>
      <c r="T17" s="105"/>
      <c r="U17" s="105"/>
      <c r="V17" s="105"/>
      <c r="W17" s="105"/>
      <c r="X17" s="108"/>
      <c r="Y17" s="91"/>
      <c r="Z17" s="91"/>
      <c r="AA17" s="91"/>
      <c r="AB17" s="92"/>
      <c r="AC17" s="91"/>
      <c r="AD17" s="91"/>
      <c r="AE17" s="91"/>
      <c r="AF17" s="91"/>
      <c r="AG17" s="92"/>
      <c r="AH17" s="93"/>
      <c r="AI17" s="93"/>
      <c r="AJ17" s="93"/>
      <c r="AK17" s="93"/>
      <c r="AL17" s="94"/>
    </row>
    <row r="18" spans="2:38" s="63" customFormat="1" ht="37.950000000000003" customHeight="1" x14ac:dyDescent="0.2">
      <c r="B18" s="100"/>
      <c r="C18" s="103"/>
      <c r="D18" s="175"/>
      <c r="E18" s="81"/>
      <c r="F18" s="40"/>
      <c r="G18" s="41"/>
      <c r="H18" s="41"/>
      <c r="I18" s="41"/>
      <c r="J18" s="41"/>
      <c r="K18" s="68"/>
      <c r="L18" s="82"/>
      <c r="M18" s="82"/>
      <c r="N18" s="82"/>
      <c r="O18" s="82"/>
      <c r="P18" s="82"/>
      <c r="Q18" s="83"/>
      <c r="R18" s="84"/>
      <c r="S18" s="82"/>
      <c r="T18" s="82"/>
      <c r="U18" s="82"/>
      <c r="V18" s="82"/>
      <c r="W18" s="82"/>
      <c r="X18" s="77"/>
      <c r="Y18" s="78"/>
      <c r="Z18" s="78"/>
      <c r="AA18" s="78"/>
      <c r="AB18" s="79"/>
      <c r="AC18" s="78"/>
      <c r="AD18" s="78"/>
      <c r="AE18" s="78"/>
      <c r="AF18" s="78"/>
      <c r="AG18" s="79"/>
      <c r="AH18" s="95"/>
      <c r="AI18" s="95"/>
      <c r="AJ18" s="95"/>
      <c r="AK18" s="95"/>
      <c r="AL18" s="96"/>
    </row>
    <row r="19" spans="2:38" ht="37.950000000000003" customHeight="1" x14ac:dyDescent="0.2">
      <c r="B19" s="100"/>
      <c r="C19" s="103"/>
      <c r="D19" s="175"/>
      <c r="E19" s="80"/>
      <c r="F19" s="38"/>
      <c r="G19" s="39"/>
      <c r="H19" s="39"/>
      <c r="I19" s="39"/>
      <c r="J19" s="39"/>
      <c r="K19" s="66"/>
      <c r="L19" s="82"/>
      <c r="M19" s="82"/>
      <c r="N19" s="82"/>
      <c r="O19" s="82"/>
      <c r="P19" s="82"/>
      <c r="Q19" s="83"/>
      <c r="R19" s="84"/>
      <c r="S19" s="82"/>
      <c r="T19" s="82"/>
      <c r="U19" s="82"/>
      <c r="V19" s="82"/>
      <c r="W19" s="82"/>
      <c r="X19" s="77"/>
      <c r="Y19" s="78"/>
      <c r="Z19" s="78"/>
      <c r="AA19" s="78"/>
      <c r="AB19" s="79"/>
      <c r="AC19" s="78"/>
      <c r="AD19" s="78"/>
      <c r="AE19" s="78"/>
      <c r="AF19" s="78"/>
      <c r="AG19" s="79"/>
      <c r="AH19" s="95"/>
      <c r="AI19" s="95"/>
      <c r="AJ19" s="95"/>
      <c r="AK19" s="95"/>
      <c r="AL19" s="96"/>
    </row>
    <row r="20" spans="2:38" ht="37.950000000000003" customHeight="1" x14ac:dyDescent="0.2">
      <c r="B20" s="100"/>
      <c r="C20" s="103"/>
      <c r="D20" s="175"/>
      <c r="E20" s="81"/>
      <c r="F20" s="40"/>
      <c r="G20" s="41"/>
      <c r="H20" s="41"/>
      <c r="I20" s="41"/>
      <c r="J20" s="41"/>
      <c r="K20" s="68"/>
      <c r="L20" s="82"/>
      <c r="M20" s="82"/>
      <c r="N20" s="82"/>
      <c r="O20" s="82"/>
      <c r="P20" s="82"/>
      <c r="Q20" s="83"/>
      <c r="R20" s="84"/>
      <c r="S20" s="82"/>
      <c r="T20" s="82"/>
      <c r="U20" s="82"/>
      <c r="V20" s="82"/>
      <c r="W20" s="82"/>
      <c r="X20" s="77"/>
      <c r="Y20" s="78"/>
      <c r="Z20" s="78"/>
      <c r="AA20" s="78"/>
      <c r="AB20" s="79"/>
      <c r="AC20" s="78"/>
      <c r="AD20" s="78"/>
      <c r="AE20" s="78"/>
      <c r="AF20" s="78"/>
      <c r="AG20" s="79"/>
      <c r="AH20" s="95"/>
      <c r="AI20" s="95"/>
      <c r="AJ20" s="95"/>
      <c r="AK20" s="95"/>
      <c r="AL20" s="96"/>
    </row>
    <row r="21" spans="2:38" ht="37.950000000000003" customHeight="1" x14ac:dyDescent="0.2">
      <c r="B21" s="100"/>
      <c r="C21" s="103"/>
      <c r="D21" s="175"/>
      <c r="E21" s="80"/>
      <c r="F21" s="38"/>
      <c r="G21" s="39"/>
      <c r="H21" s="39"/>
      <c r="I21" s="39"/>
      <c r="J21" s="39"/>
      <c r="K21" s="66"/>
      <c r="L21" s="82"/>
      <c r="M21" s="82"/>
      <c r="N21" s="82"/>
      <c r="O21" s="82"/>
      <c r="P21" s="82"/>
      <c r="Q21" s="83"/>
      <c r="R21" s="84"/>
      <c r="S21" s="82"/>
      <c r="T21" s="82"/>
      <c r="U21" s="82"/>
      <c r="V21" s="82"/>
      <c r="W21" s="82"/>
      <c r="X21" s="77"/>
      <c r="Y21" s="78"/>
      <c r="Z21" s="78"/>
      <c r="AA21" s="78"/>
      <c r="AB21" s="79"/>
      <c r="AC21" s="78"/>
      <c r="AD21" s="78"/>
      <c r="AE21" s="78"/>
      <c r="AF21" s="78"/>
      <c r="AG21" s="79"/>
      <c r="AH21" s="95"/>
      <c r="AI21" s="95"/>
      <c r="AJ21" s="95"/>
      <c r="AK21" s="95"/>
      <c r="AL21" s="96"/>
    </row>
    <row r="22" spans="2:38" ht="37.950000000000003" customHeight="1" x14ac:dyDescent="0.2">
      <c r="B22" s="100"/>
      <c r="C22" s="103"/>
      <c r="D22" s="175"/>
      <c r="E22" s="81"/>
      <c r="F22" s="40"/>
      <c r="G22" s="41"/>
      <c r="H22" s="41"/>
      <c r="I22" s="41"/>
      <c r="J22" s="41"/>
      <c r="K22" s="68"/>
      <c r="L22" s="82"/>
      <c r="M22" s="82"/>
      <c r="N22" s="82"/>
      <c r="O22" s="82"/>
      <c r="P22" s="82"/>
      <c r="Q22" s="83"/>
      <c r="R22" s="84"/>
      <c r="S22" s="82"/>
      <c r="T22" s="82"/>
      <c r="U22" s="82"/>
      <c r="V22" s="82"/>
      <c r="W22" s="82"/>
      <c r="X22" s="77"/>
      <c r="Y22" s="78"/>
      <c r="Z22" s="78"/>
      <c r="AA22" s="78"/>
      <c r="AB22" s="79"/>
      <c r="AC22" s="78"/>
      <c r="AD22" s="78"/>
      <c r="AE22" s="78"/>
      <c r="AF22" s="78"/>
      <c r="AG22" s="79"/>
      <c r="AH22" s="95"/>
      <c r="AI22" s="95"/>
      <c r="AJ22" s="95"/>
      <c r="AK22" s="95"/>
      <c r="AL22" s="96"/>
    </row>
    <row r="23" spans="2:38" ht="37.950000000000003" customHeight="1" x14ac:dyDescent="0.2">
      <c r="B23" s="100"/>
      <c r="C23" s="103"/>
      <c r="D23" s="175"/>
      <c r="E23" s="80"/>
      <c r="F23" s="38"/>
      <c r="G23" s="39"/>
      <c r="H23" s="39"/>
      <c r="I23" s="39"/>
      <c r="J23" s="39"/>
      <c r="K23" s="66"/>
      <c r="L23" s="82"/>
      <c r="M23" s="82"/>
      <c r="N23" s="82"/>
      <c r="O23" s="82"/>
      <c r="P23" s="82"/>
      <c r="Q23" s="83"/>
      <c r="R23" s="84"/>
      <c r="S23" s="82"/>
      <c r="T23" s="82"/>
      <c r="U23" s="82"/>
      <c r="V23" s="82"/>
      <c r="W23" s="82"/>
      <c r="X23" s="77"/>
      <c r="Y23" s="78"/>
      <c r="Z23" s="78"/>
      <c r="AA23" s="78"/>
      <c r="AB23" s="79"/>
      <c r="AC23" s="78"/>
      <c r="AD23" s="78"/>
      <c r="AE23" s="78"/>
      <c r="AF23" s="78"/>
      <c r="AG23" s="79"/>
      <c r="AH23" s="95"/>
      <c r="AI23" s="95"/>
      <c r="AJ23" s="95"/>
      <c r="AK23" s="95"/>
      <c r="AL23" s="96"/>
    </row>
    <row r="24" spans="2:38" ht="37.950000000000003" customHeight="1" x14ac:dyDescent="0.2">
      <c r="B24" s="101"/>
      <c r="C24" s="104"/>
      <c r="D24" s="125"/>
      <c r="E24" s="81"/>
      <c r="F24" s="40"/>
      <c r="G24" s="41"/>
      <c r="H24" s="41"/>
      <c r="I24" s="41"/>
      <c r="J24" s="41"/>
      <c r="K24" s="68"/>
      <c r="L24" s="85"/>
      <c r="M24" s="85"/>
      <c r="N24" s="85"/>
      <c r="O24" s="85"/>
      <c r="P24" s="85"/>
      <c r="Q24" s="86"/>
      <c r="R24" s="87"/>
      <c r="S24" s="85"/>
      <c r="T24" s="85"/>
      <c r="U24" s="85"/>
      <c r="V24" s="85"/>
      <c r="W24" s="85"/>
      <c r="X24" s="88"/>
      <c r="Y24" s="89"/>
      <c r="Z24" s="89"/>
      <c r="AA24" s="89"/>
      <c r="AB24" s="90"/>
      <c r="AC24" s="89"/>
      <c r="AD24" s="89"/>
      <c r="AE24" s="89"/>
      <c r="AF24" s="89"/>
      <c r="AG24" s="90"/>
      <c r="AH24" s="97"/>
      <c r="AI24" s="97"/>
      <c r="AJ24" s="97"/>
      <c r="AK24" s="97"/>
      <c r="AL24" s="98"/>
    </row>
    <row r="25" spans="2:38" ht="37.950000000000003" customHeight="1" x14ac:dyDescent="0.2">
      <c r="B25" s="99">
        <v>2</v>
      </c>
      <c r="C25" s="102"/>
      <c r="D25" s="124"/>
      <c r="E25" s="80"/>
      <c r="F25" s="38"/>
      <c r="G25" s="39"/>
      <c r="H25" s="39"/>
      <c r="I25" s="39"/>
      <c r="J25" s="39"/>
      <c r="K25" s="66"/>
      <c r="L25" s="105"/>
      <c r="M25" s="105"/>
      <c r="N25" s="105"/>
      <c r="O25" s="105"/>
      <c r="P25" s="105"/>
      <c r="Q25" s="106"/>
      <c r="R25" s="107"/>
      <c r="S25" s="105"/>
      <c r="T25" s="105"/>
      <c r="U25" s="105"/>
      <c r="V25" s="105"/>
      <c r="W25" s="105"/>
      <c r="X25" s="108"/>
      <c r="Y25" s="91"/>
      <c r="Z25" s="91"/>
      <c r="AA25" s="91"/>
      <c r="AB25" s="92"/>
      <c r="AC25" s="91"/>
      <c r="AD25" s="91"/>
      <c r="AE25" s="91"/>
      <c r="AF25" s="91"/>
      <c r="AG25" s="92"/>
      <c r="AH25" s="93"/>
      <c r="AI25" s="93"/>
      <c r="AJ25" s="93"/>
      <c r="AK25" s="93"/>
      <c r="AL25" s="94"/>
    </row>
    <row r="26" spans="2:38" ht="37.950000000000003" customHeight="1" x14ac:dyDescent="0.2">
      <c r="B26" s="100"/>
      <c r="C26" s="103"/>
      <c r="D26" s="175"/>
      <c r="E26" s="81"/>
      <c r="F26" s="40"/>
      <c r="G26" s="41"/>
      <c r="H26" s="41"/>
      <c r="I26" s="41"/>
      <c r="J26" s="41"/>
      <c r="K26" s="68"/>
      <c r="L26" s="82"/>
      <c r="M26" s="82"/>
      <c r="N26" s="82"/>
      <c r="O26" s="82"/>
      <c r="P26" s="82"/>
      <c r="Q26" s="83"/>
      <c r="R26" s="84"/>
      <c r="S26" s="82"/>
      <c r="T26" s="82"/>
      <c r="U26" s="82"/>
      <c r="V26" s="82"/>
      <c r="W26" s="82"/>
      <c r="X26" s="77"/>
      <c r="Y26" s="78"/>
      <c r="Z26" s="78"/>
      <c r="AA26" s="78"/>
      <c r="AB26" s="79"/>
      <c r="AC26" s="78"/>
      <c r="AD26" s="78"/>
      <c r="AE26" s="78"/>
      <c r="AF26" s="78"/>
      <c r="AG26" s="79"/>
      <c r="AH26" s="95"/>
      <c r="AI26" s="95"/>
      <c r="AJ26" s="95"/>
      <c r="AK26" s="95"/>
      <c r="AL26" s="96"/>
    </row>
    <row r="27" spans="2:38" ht="37.950000000000003" customHeight="1" x14ac:dyDescent="0.2">
      <c r="B27" s="100"/>
      <c r="C27" s="103"/>
      <c r="D27" s="175"/>
      <c r="E27" s="80"/>
      <c r="F27" s="38"/>
      <c r="G27" s="39"/>
      <c r="H27" s="39"/>
      <c r="I27" s="39"/>
      <c r="J27" s="39"/>
      <c r="K27" s="66"/>
      <c r="L27" s="82"/>
      <c r="M27" s="82"/>
      <c r="N27" s="82"/>
      <c r="O27" s="82"/>
      <c r="P27" s="82"/>
      <c r="Q27" s="83"/>
      <c r="R27" s="84"/>
      <c r="S27" s="82"/>
      <c r="T27" s="82"/>
      <c r="U27" s="82"/>
      <c r="V27" s="82"/>
      <c r="W27" s="82"/>
      <c r="X27" s="77"/>
      <c r="Y27" s="78"/>
      <c r="Z27" s="78"/>
      <c r="AA27" s="78"/>
      <c r="AB27" s="79"/>
      <c r="AC27" s="78"/>
      <c r="AD27" s="78"/>
      <c r="AE27" s="78"/>
      <c r="AF27" s="78"/>
      <c r="AG27" s="79"/>
      <c r="AH27" s="95"/>
      <c r="AI27" s="95"/>
      <c r="AJ27" s="95"/>
      <c r="AK27" s="95"/>
      <c r="AL27" s="96"/>
    </row>
    <row r="28" spans="2:38" ht="37.950000000000003" customHeight="1" x14ac:dyDescent="0.2">
      <c r="B28" s="100"/>
      <c r="C28" s="103"/>
      <c r="D28" s="175"/>
      <c r="E28" s="81"/>
      <c r="F28" s="40"/>
      <c r="G28" s="41"/>
      <c r="H28" s="41"/>
      <c r="I28" s="41"/>
      <c r="J28" s="41"/>
      <c r="K28" s="68"/>
      <c r="L28" s="82"/>
      <c r="M28" s="82"/>
      <c r="N28" s="82"/>
      <c r="O28" s="82"/>
      <c r="P28" s="82"/>
      <c r="Q28" s="83"/>
      <c r="R28" s="84"/>
      <c r="S28" s="82"/>
      <c r="T28" s="82"/>
      <c r="U28" s="82"/>
      <c r="V28" s="82"/>
      <c r="W28" s="82"/>
      <c r="X28" s="77"/>
      <c r="Y28" s="78"/>
      <c r="Z28" s="78"/>
      <c r="AA28" s="78"/>
      <c r="AB28" s="79"/>
      <c r="AC28" s="78"/>
      <c r="AD28" s="78"/>
      <c r="AE28" s="78"/>
      <c r="AF28" s="78"/>
      <c r="AG28" s="79"/>
      <c r="AH28" s="95"/>
      <c r="AI28" s="95"/>
      <c r="AJ28" s="95"/>
      <c r="AK28" s="95"/>
      <c r="AL28" s="96"/>
    </row>
    <row r="29" spans="2:38" ht="37.950000000000003" customHeight="1" x14ac:dyDescent="0.2">
      <c r="B29" s="100"/>
      <c r="C29" s="103"/>
      <c r="D29" s="175"/>
      <c r="E29" s="80"/>
      <c r="F29" s="38"/>
      <c r="G29" s="39"/>
      <c r="H29" s="39"/>
      <c r="I29" s="39"/>
      <c r="J29" s="39"/>
      <c r="K29" s="66"/>
      <c r="L29" s="82"/>
      <c r="M29" s="82"/>
      <c r="N29" s="82"/>
      <c r="O29" s="82"/>
      <c r="P29" s="82"/>
      <c r="Q29" s="83"/>
      <c r="R29" s="84"/>
      <c r="S29" s="82"/>
      <c r="T29" s="82"/>
      <c r="U29" s="82"/>
      <c r="V29" s="82"/>
      <c r="W29" s="82"/>
      <c r="X29" s="77"/>
      <c r="Y29" s="78"/>
      <c r="Z29" s="78"/>
      <c r="AA29" s="78"/>
      <c r="AB29" s="79"/>
      <c r="AC29" s="78"/>
      <c r="AD29" s="78"/>
      <c r="AE29" s="78"/>
      <c r="AF29" s="78"/>
      <c r="AG29" s="79"/>
      <c r="AH29" s="95"/>
      <c r="AI29" s="95"/>
      <c r="AJ29" s="95"/>
      <c r="AK29" s="95"/>
      <c r="AL29" s="96"/>
    </row>
    <row r="30" spans="2:38" ht="37.950000000000003" customHeight="1" x14ac:dyDescent="0.2">
      <c r="B30" s="100"/>
      <c r="C30" s="103"/>
      <c r="D30" s="175"/>
      <c r="E30" s="81"/>
      <c r="F30" s="40"/>
      <c r="G30" s="41"/>
      <c r="H30" s="41"/>
      <c r="I30" s="41"/>
      <c r="J30" s="41"/>
      <c r="K30" s="68"/>
      <c r="L30" s="82"/>
      <c r="M30" s="82"/>
      <c r="N30" s="82"/>
      <c r="O30" s="82"/>
      <c r="P30" s="82"/>
      <c r="Q30" s="83"/>
      <c r="R30" s="84"/>
      <c r="S30" s="82"/>
      <c r="T30" s="82"/>
      <c r="U30" s="82"/>
      <c r="V30" s="82"/>
      <c r="W30" s="82"/>
      <c r="X30" s="77"/>
      <c r="Y30" s="78"/>
      <c r="Z30" s="78"/>
      <c r="AA30" s="78"/>
      <c r="AB30" s="79"/>
      <c r="AC30" s="78"/>
      <c r="AD30" s="78"/>
      <c r="AE30" s="78"/>
      <c r="AF30" s="78"/>
      <c r="AG30" s="79"/>
      <c r="AH30" s="95"/>
      <c r="AI30" s="95"/>
      <c r="AJ30" s="95"/>
      <c r="AK30" s="95"/>
      <c r="AL30" s="96"/>
    </row>
    <row r="31" spans="2:38" ht="37.950000000000003" customHeight="1" x14ac:dyDescent="0.2">
      <c r="B31" s="100"/>
      <c r="C31" s="103"/>
      <c r="D31" s="175"/>
      <c r="E31" s="80"/>
      <c r="F31" s="38"/>
      <c r="G31" s="39"/>
      <c r="H31" s="39"/>
      <c r="I31" s="39"/>
      <c r="J31" s="39"/>
      <c r="K31" s="66"/>
      <c r="L31" s="82"/>
      <c r="M31" s="82"/>
      <c r="N31" s="82"/>
      <c r="O31" s="82"/>
      <c r="P31" s="82"/>
      <c r="Q31" s="83"/>
      <c r="R31" s="84"/>
      <c r="S31" s="82"/>
      <c r="T31" s="82"/>
      <c r="U31" s="82"/>
      <c r="V31" s="82"/>
      <c r="W31" s="82"/>
      <c r="X31" s="77"/>
      <c r="Y31" s="78"/>
      <c r="Z31" s="78"/>
      <c r="AA31" s="78"/>
      <c r="AB31" s="79"/>
      <c r="AC31" s="78"/>
      <c r="AD31" s="78"/>
      <c r="AE31" s="78"/>
      <c r="AF31" s="78"/>
      <c r="AG31" s="79"/>
      <c r="AH31" s="95"/>
      <c r="AI31" s="95"/>
      <c r="AJ31" s="95"/>
      <c r="AK31" s="95"/>
      <c r="AL31" s="96"/>
    </row>
    <row r="32" spans="2:38" ht="37.950000000000003" customHeight="1" x14ac:dyDescent="0.2">
      <c r="B32" s="101"/>
      <c r="C32" s="104"/>
      <c r="D32" s="125"/>
      <c r="E32" s="81"/>
      <c r="F32" s="40"/>
      <c r="G32" s="41"/>
      <c r="H32" s="41"/>
      <c r="I32" s="41"/>
      <c r="J32" s="41"/>
      <c r="K32" s="68"/>
      <c r="L32" s="85"/>
      <c r="M32" s="85"/>
      <c r="N32" s="85"/>
      <c r="O32" s="85"/>
      <c r="P32" s="85"/>
      <c r="Q32" s="86"/>
      <c r="R32" s="87"/>
      <c r="S32" s="85"/>
      <c r="T32" s="85"/>
      <c r="U32" s="85"/>
      <c r="V32" s="85"/>
      <c r="W32" s="85"/>
      <c r="X32" s="88"/>
      <c r="Y32" s="89"/>
      <c r="Z32" s="89"/>
      <c r="AA32" s="89"/>
      <c r="AB32" s="90"/>
      <c r="AC32" s="89"/>
      <c r="AD32" s="89"/>
      <c r="AE32" s="89"/>
      <c r="AF32" s="89"/>
      <c r="AG32" s="90"/>
      <c r="AH32" s="97"/>
      <c r="AI32" s="97"/>
      <c r="AJ32" s="97"/>
      <c r="AK32" s="97"/>
      <c r="AL32" s="98"/>
    </row>
    <row r="33" spans="2:38" ht="15" customHeight="1" x14ac:dyDescent="0.2">
      <c r="C33" s="18" t="s">
        <v>42</v>
      </c>
      <c r="W33" s="72" t="s">
        <v>101</v>
      </c>
      <c r="AD33" s="42"/>
      <c r="AE33" s="69"/>
      <c r="AF33" s="69"/>
      <c r="AG33" s="69"/>
      <c r="AH33" s="70"/>
      <c r="AI33" s="70"/>
      <c r="AJ33" s="70"/>
      <c r="AK33" s="70"/>
      <c r="AL33" s="70"/>
    </row>
    <row r="34" spans="2:38" ht="15" customHeight="1" x14ac:dyDescent="0.2">
      <c r="B34" s="70"/>
      <c r="C34" s="43" t="s">
        <v>103</v>
      </c>
      <c r="D34" s="71"/>
      <c r="E34" s="71"/>
      <c r="F34" s="70"/>
      <c r="G34" s="70"/>
      <c r="H34" s="70"/>
      <c r="I34" s="70"/>
      <c r="J34" s="69"/>
      <c r="K34" s="69"/>
      <c r="L34" s="69"/>
      <c r="M34" s="69"/>
      <c r="N34" s="69"/>
      <c r="O34" s="70"/>
      <c r="P34" s="70"/>
      <c r="U34" s="70"/>
      <c r="V34" s="70"/>
      <c r="W34" s="72" t="s">
        <v>43</v>
      </c>
      <c r="X34" s="70"/>
      <c r="AE34" s="42"/>
    </row>
    <row r="35" spans="2:38" ht="15" customHeight="1" x14ac:dyDescent="0.15">
      <c r="B35" s="70"/>
      <c r="C35" s="43" t="s">
        <v>91</v>
      </c>
      <c r="D35" s="71"/>
      <c r="E35" s="71"/>
      <c r="F35" s="70"/>
      <c r="G35" s="70"/>
      <c r="H35" s="70"/>
      <c r="I35" s="70"/>
      <c r="J35" s="69"/>
      <c r="K35" s="69"/>
      <c r="L35" s="69"/>
      <c r="M35" s="69"/>
      <c r="N35" s="69"/>
      <c r="O35" s="70"/>
      <c r="P35" s="70"/>
      <c r="U35" s="70"/>
      <c r="V35" s="70"/>
      <c r="W35" s="72" t="s">
        <v>36</v>
      </c>
      <c r="X35" s="70"/>
      <c r="AF35" s="44"/>
      <c r="AG35" s="44"/>
      <c r="AH35" s="44"/>
      <c r="AI35" s="44"/>
      <c r="AJ35" s="44"/>
      <c r="AK35" s="44"/>
      <c r="AL35" s="44"/>
    </row>
    <row r="36" spans="2:38" ht="15" customHeight="1" x14ac:dyDescent="0.15">
      <c r="B36" s="70"/>
      <c r="D36" s="71"/>
      <c r="E36" s="71"/>
      <c r="F36" s="70"/>
      <c r="G36" s="70"/>
      <c r="H36" s="70"/>
      <c r="I36" s="70"/>
      <c r="J36" s="69"/>
      <c r="K36" s="69"/>
      <c r="L36" s="69"/>
      <c r="M36" s="69"/>
      <c r="N36" s="69"/>
      <c r="O36" s="70"/>
      <c r="P36" s="70"/>
      <c r="R36" s="70"/>
      <c r="S36" s="70"/>
      <c r="T36" s="70"/>
      <c r="U36" s="70"/>
      <c r="V36" s="70"/>
      <c r="W36" s="70"/>
      <c r="X36" s="70"/>
      <c r="AE36" s="44" t="s">
        <v>92</v>
      </c>
      <c r="AF36" s="44"/>
      <c r="AG36" s="44"/>
      <c r="AH36" s="44"/>
      <c r="AI36" s="44"/>
      <c r="AJ36" s="44"/>
      <c r="AK36" s="44"/>
      <c r="AL36" s="44"/>
    </row>
    <row r="37" spans="2:38" ht="15" customHeight="1" x14ac:dyDescent="0.2">
      <c r="B37" s="42"/>
    </row>
    <row r="38" spans="2:38" ht="14.25" customHeight="1" x14ac:dyDescent="0.2"/>
    <row r="39" spans="2:38" ht="14.25" customHeight="1" x14ac:dyDescent="0.2"/>
    <row r="40" spans="2:38" x14ac:dyDescent="0.2">
      <c r="C40" s="73"/>
    </row>
  </sheetData>
  <mergeCells count="150">
    <mergeCell ref="B2:AL2"/>
    <mergeCell ref="B3:D3"/>
    <mergeCell ref="E3:M3"/>
    <mergeCell ref="N3:P3"/>
    <mergeCell ref="Q3:Z3"/>
    <mergeCell ref="AA3:AC3"/>
    <mergeCell ref="AD3:AL3"/>
    <mergeCell ref="D17:D24"/>
    <mergeCell ref="D25:D32"/>
    <mergeCell ref="AB5:AF5"/>
    <mergeCell ref="R6:S6"/>
    <mergeCell ref="T6:U6"/>
    <mergeCell ref="W6:Y6"/>
    <mergeCell ref="Z6:AA6"/>
    <mergeCell ref="AB6:AF6"/>
    <mergeCell ref="B5:E10"/>
    <mergeCell ref="F5:H7"/>
    <mergeCell ref="R5:S5"/>
    <mergeCell ref="T5:U5"/>
    <mergeCell ref="W5:Y5"/>
    <mergeCell ref="Z5:AA5"/>
    <mergeCell ref="R7:S7"/>
    <mergeCell ref="T7:U7"/>
    <mergeCell ref="W7:Y7"/>
    <mergeCell ref="Z7:AA7"/>
    <mergeCell ref="Z9:AA9"/>
    <mergeCell ref="AB9:AF9"/>
    <mergeCell ref="R10:S10"/>
    <mergeCell ref="T10:U10"/>
    <mergeCell ref="W10:Y10"/>
    <mergeCell ref="Z10:AA10"/>
    <mergeCell ref="AB10:AF10"/>
    <mergeCell ref="AB7:AF7"/>
    <mergeCell ref="F8:H10"/>
    <mergeCell ref="R8:S8"/>
    <mergeCell ref="T8:U8"/>
    <mergeCell ref="W8:Y8"/>
    <mergeCell ref="Z8:AA8"/>
    <mergeCell ref="AB8:AF8"/>
    <mergeCell ref="R9:S9"/>
    <mergeCell ref="T9:U9"/>
    <mergeCell ref="W9:Y9"/>
    <mergeCell ref="B15:B16"/>
    <mergeCell ref="C15:C16"/>
    <mergeCell ref="D15:D16"/>
    <mergeCell ref="E15:E16"/>
    <mergeCell ref="L15:Q15"/>
    <mergeCell ref="R15:W15"/>
    <mergeCell ref="X15:AB15"/>
    <mergeCell ref="AB11:AF11"/>
    <mergeCell ref="B13:B14"/>
    <mergeCell ref="C13:E13"/>
    <mergeCell ref="F13:K13"/>
    <mergeCell ref="L13:W13"/>
    <mergeCell ref="X13:AB14"/>
    <mergeCell ref="AC13:AG14"/>
    <mergeCell ref="B11:E11"/>
    <mergeCell ref="F11:G11"/>
    <mergeCell ref="H11:I11"/>
    <mergeCell ref="K11:L11"/>
    <mergeCell ref="N11:P11"/>
    <mergeCell ref="R11:V11"/>
    <mergeCell ref="AC15:AG15"/>
    <mergeCell ref="AH15:AL15"/>
    <mergeCell ref="L16:Q16"/>
    <mergeCell ref="R16:W16"/>
    <mergeCell ref="X16:AB16"/>
    <mergeCell ref="AC16:AG16"/>
    <mergeCell ref="AH16:AL16"/>
    <mergeCell ref="AH13:AL14"/>
    <mergeCell ref="L14:Q14"/>
    <mergeCell ref="R14:W14"/>
    <mergeCell ref="X17:AB17"/>
    <mergeCell ref="AC17:AG17"/>
    <mergeCell ref="AH17:AL24"/>
    <mergeCell ref="L18:Q18"/>
    <mergeCell ref="R18:W18"/>
    <mergeCell ref="X18:AB18"/>
    <mergeCell ref="AC18:AG18"/>
    <mergeCell ref="L19:Q19"/>
    <mergeCell ref="R19:W19"/>
    <mergeCell ref="X19:AB19"/>
    <mergeCell ref="L17:Q17"/>
    <mergeCell ref="R17:W17"/>
    <mergeCell ref="AC19:AG19"/>
    <mergeCell ref="L20:Q20"/>
    <mergeCell ref="R20:W20"/>
    <mergeCell ref="X20:AB20"/>
    <mergeCell ref="AC20:AG20"/>
    <mergeCell ref="AC21:AG21"/>
    <mergeCell ref="AC22:AG22"/>
    <mergeCell ref="E21:E22"/>
    <mergeCell ref="L21:Q21"/>
    <mergeCell ref="R21:W21"/>
    <mergeCell ref="X21:AB21"/>
    <mergeCell ref="E19:E20"/>
    <mergeCell ref="B25:B32"/>
    <mergeCell ref="C25:C32"/>
    <mergeCell ref="E25:E26"/>
    <mergeCell ref="L25:Q25"/>
    <mergeCell ref="L22:Q22"/>
    <mergeCell ref="R22:W22"/>
    <mergeCell ref="X22:AB22"/>
    <mergeCell ref="E23:E24"/>
    <mergeCell ref="L23:Q23"/>
    <mergeCell ref="R23:W23"/>
    <mergeCell ref="X23:AB23"/>
    <mergeCell ref="B17:B24"/>
    <mergeCell ref="C17:C24"/>
    <mergeCell ref="E17:E18"/>
    <mergeCell ref="R25:W25"/>
    <mergeCell ref="X25:AB25"/>
    <mergeCell ref="E27:E28"/>
    <mergeCell ref="E29:E30"/>
    <mergeCell ref="R30:W30"/>
    <mergeCell ref="AC25:AG25"/>
    <mergeCell ref="AH25:AL32"/>
    <mergeCell ref="L26:Q26"/>
    <mergeCell ref="R26:W26"/>
    <mergeCell ref="X26:AB26"/>
    <mergeCell ref="AC26:AG26"/>
    <mergeCell ref="AC23:AG23"/>
    <mergeCell ref="L24:Q24"/>
    <mergeCell ref="R24:W24"/>
    <mergeCell ref="X24:AB24"/>
    <mergeCell ref="AC24:AG24"/>
    <mergeCell ref="L27:Q27"/>
    <mergeCell ref="R27:W27"/>
    <mergeCell ref="X27:AB27"/>
    <mergeCell ref="AC27:AG27"/>
    <mergeCell ref="L28:Q28"/>
    <mergeCell ref="R28:W28"/>
    <mergeCell ref="X28:AB28"/>
    <mergeCell ref="AC28:AG28"/>
    <mergeCell ref="L29:Q29"/>
    <mergeCell ref="R29:W29"/>
    <mergeCell ref="X29:AB29"/>
    <mergeCell ref="AC29:AG29"/>
    <mergeCell ref="L30:Q30"/>
    <mergeCell ref="X30:AB30"/>
    <mergeCell ref="AC30:AG30"/>
    <mergeCell ref="E31:E32"/>
    <mergeCell ref="L31:Q31"/>
    <mergeCell ref="R31:W31"/>
    <mergeCell ref="X31:AB31"/>
    <mergeCell ref="AC31:AG31"/>
    <mergeCell ref="L32:Q32"/>
    <mergeCell ref="R32:W32"/>
    <mergeCell ref="X32:AB32"/>
    <mergeCell ref="AC32:AG32"/>
  </mergeCells>
  <phoneticPr fontId="21"/>
  <dataValidations count="1">
    <dataValidation imeMode="on" allowBlank="1" showInputMessage="1" showErrorMessage="1" sqref="L13 JH13 TD13 ACZ13 AMV13 AWR13 BGN13 BQJ13 CAF13 CKB13 CTX13 DDT13 DNP13 DXL13 EHH13 ERD13 FAZ13 FKV13 FUR13 GEN13 GOJ13 GYF13 HIB13 HRX13 IBT13 ILP13 IVL13 JFH13 JPD13 JYZ13 KIV13 KSR13 LCN13 LMJ13 LWF13 MGB13 MPX13 MZT13 NJP13 NTL13 ODH13 OND13 OWZ13 PGV13 PQR13 QAN13 QKJ13 QUF13 REB13 RNX13 RXT13 SHP13 SRL13 TBH13 TLD13 TUZ13 UEV13 UOR13 UYN13 VIJ13 VSF13 WCB13 WLX13 WVT13 L65545 JH65545 TD65545 ACZ65545 AMV65545 AWR65545 BGN65545 BQJ65545 CAF65545 CKB65545 CTX65545 DDT65545 DNP65545 DXL65545 EHH65545 ERD65545 FAZ65545 FKV65545 FUR65545 GEN65545 GOJ65545 GYF65545 HIB65545 HRX65545 IBT65545 ILP65545 IVL65545 JFH65545 JPD65545 JYZ65545 KIV65545 KSR65545 LCN65545 LMJ65545 LWF65545 MGB65545 MPX65545 MZT65545 NJP65545 NTL65545 ODH65545 OND65545 OWZ65545 PGV65545 PQR65545 QAN65545 QKJ65545 QUF65545 REB65545 RNX65545 RXT65545 SHP65545 SRL65545 TBH65545 TLD65545 TUZ65545 UEV65545 UOR65545 UYN65545 VIJ65545 VSF65545 WCB65545 WLX65545 WVT65545 L131081 JH131081 TD131081 ACZ131081 AMV131081 AWR131081 BGN131081 BQJ131081 CAF131081 CKB131081 CTX131081 DDT131081 DNP131081 DXL131081 EHH131081 ERD131081 FAZ131081 FKV131081 FUR131081 GEN131081 GOJ131081 GYF131081 HIB131081 HRX131081 IBT131081 ILP131081 IVL131081 JFH131081 JPD131081 JYZ131081 KIV131081 KSR131081 LCN131081 LMJ131081 LWF131081 MGB131081 MPX131081 MZT131081 NJP131081 NTL131081 ODH131081 OND131081 OWZ131081 PGV131081 PQR131081 QAN131081 QKJ131081 QUF131081 REB131081 RNX131081 RXT131081 SHP131081 SRL131081 TBH131081 TLD131081 TUZ131081 UEV131081 UOR131081 UYN131081 VIJ131081 VSF131081 WCB131081 WLX131081 WVT131081 L196617 JH196617 TD196617 ACZ196617 AMV196617 AWR196617 BGN196617 BQJ196617 CAF196617 CKB196617 CTX196617 DDT196617 DNP196617 DXL196617 EHH196617 ERD196617 FAZ196617 FKV196617 FUR196617 GEN196617 GOJ196617 GYF196617 HIB196617 HRX196617 IBT196617 ILP196617 IVL196617 JFH196617 JPD196617 JYZ196617 KIV196617 KSR196617 LCN196617 LMJ196617 LWF196617 MGB196617 MPX196617 MZT196617 NJP196617 NTL196617 ODH196617 OND196617 OWZ196617 PGV196617 PQR196617 QAN196617 QKJ196617 QUF196617 REB196617 RNX196617 RXT196617 SHP196617 SRL196617 TBH196617 TLD196617 TUZ196617 UEV196617 UOR196617 UYN196617 VIJ196617 VSF196617 WCB196617 WLX196617 WVT196617 L262153 JH262153 TD262153 ACZ262153 AMV262153 AWR262153 BGN262153 BQJ262153 CAF262153 CKB262153 CTX262153 DDT262153 DNP262153 DXL262153 EHH262153 ERD262153 FAZ262153 FKV262153 FUR262153 GEN262153 GOJ262153 GYF262153 HIB262153 HRX262153 IBT262153 ILP262153 IVL262153 JFH262153 JPD262153 JYZ262153 KIV262153 KSR262153 LCN262153 LMJ262153 LWF262153 MGB262153 MPX262153 MZT262153 NJP262153 NTL262153 ODH262153 OND262153 OWZ262153 PGV262153 PQR262153 QAN262153 QKJ262153 QUF262153 REB262153 RNX262153 RXT262153 SHP262153 SRL262153 TBH262153 TLD262153 TUZ262153 UEV262153 UOR262153 UYN262153 VIJ262153 VSF262153 WCB262153 WLX262153 WVT262153 L327689 JH327689 TD327689 ACZ327689 AMV327689 AWR327689 BGN327689 BQJ327689 CAF327689 CKB327689 CTX327689 DDT327689 DNP327689 DXL327689 EHH327689 ERD327689 FAZ327689 FKV327689 FUR327689 GEN327689 GOJ327689 GYF327689 HIB327689 HRX327689 IBT327689 ILP327689 IVL327689 JFH327689 JPD327689 JYZ327689 KIV327689 KSR327689 LCN327689 LMJ327689 LWF327689 MGB327689 MPX327689 MZT327689 NJP327689 NTL327689 ODH327689 OND327689 OWZ327689 PGV327689 PQR327689 QAN327689 QKJ327689 QUF327689 REB327689 RNX327689 RXT327689 SHP327689 SRL327689 TBH327689 TLD327689 TUZ327689 UEV327689 UOR327689 UYN327689 VIJ327689 VSF327689 WCB327689 WLX327689 WVT327689 L393225 JH393225 TD393225 ACZ393225 AMV393225 AWR393225 BGN393225 BQJ393225 CAF393225 CKB393225 CTX393225 DDT393225 DNP393225 DXL393225 EHH393225 ERD393225 FAZ393225 FKV393225 FUR393225 GEN393225 GOJ393225 GYF393225 HIB393225 HRX393225 IBT393225 ILP393225 IVL393225 JFH393225 JPD393225 JYZ393225 KIV393225 KSR393225 LCN393225 LMJ393225 LWF393225 MGB393225 MPX393225 MZT393225 NJP393225 NTL393225 ODH393225 OND393225 OWZ393225 PGV393225 PQR393225 QAN393225 QKJ393225 QUF393225 REB393225 RNX393225 RXT393225 SHP393225 SRL393225 TBH393225 TLD393225 TUZ393225 UEV393225 UOR393225 UYN393225 VIJ393225 VSF393225 WCB393225 WLX393225 WVT393225 L458761 JH458761 TD458761 ACZ458761 AMV458761 AWR458761 BGN458761 BQJ458761 CAF458761 CKB458761 CTX458761 DDT458761 DNP458761 DXL458761 EHH458761 ERD458761 FAZ458761 FKV458761 FUR458761 GEN458761 GOJ458761 GYF458761 HIB458761 HRX458761 IBT458761 ILP458761 IVL458761 JFH458761 JPD458761 JYZ458761 KIV458761 KSR458761 LCN458761 LMJ458761 LWF458761 MGB458761 MPX458761 MZT458761 NJP458761 NTL458761 ODH458761 OND458761 OWZ458761 PGV458761 PQR458761 QAN458761 QKJ458761 QUF458761 REB458761 RNX458761 RXT458761 SHP458761 SRL458761 TBH458761 TLD458761 TUZ458761 UEV458761 UOR458761 UYN458761 VIJ458761 VSF458761 WCB458761 WLX458761 WVT458761 L524297 JH524297 TD524297 ACZ524297 AMV524297 AWR524297 BGN524297 BQJ524297 CAF524297 CKB524297 CTX524297 DDT524297 DNP524297 DXL524297 EHH524297 ERD524297 FAZ524297 FKV524297 FUR524297 GEN524297 GOJ524297 GYF524297 HIB524297 HRX524297 IBT524297 ILP524297 IVL524297 JFH524297 JPD524297 JYZ524297 KIV524297 KSR524297 LCN524297 LMJ524297 LWF524297 MGB524297 MPX524297 MZT524297 NJP524297 NTL524297 ODH524297 OND524297 OWZ524297 PGV524297 PQR524297 QAN524297 QKJ524297 QUF524297 REB524297 RNX524297 RXT524297 SHP524297 SRL524297 TBH524297 TLD524297 TUZ524297 UEV524297 UOR524297 UYN524297 VIJ524297 VSF524297 WCB524297 WLX524297 WVT524297 L589833 JH589833 TD589833 ACZ589833 AMV589833 AWR589833 BGN589833 BQJ589833 CAF589833 CKB589833 CTX589833 DDT589833 DNP589833 DXL589833 EHH589833 ERD589833 FAZ589833 FKV589833 FUR589833 GEN589833 GOJ589833 GYF589833 HIB589833 HRX589833 IBT589833 ILP589833 IVL589833 JFH589833 JPD589833 JYZ589833 KIV589833 KSR589833 LCN589833 LMJ589833 LWF589833 MGB589833 MPX589833 MZT589833 NJP589833 NTL589833 ODH589833 OND589833 OWZ589833 PGV589833 PQR589833 QAN589833 QKJ589833 QUF589833 REB589833 RNX589833 RXT589833 SHP589833 SRL589833 TBH589833 TLD589833 TUZ589833 UEV589833 UOR589833 UYN589833 VIJ589833 VSF589833 WCB589833 WLX589833 WVT589833 L655369 JH655369 TD655369 ACZ655369 AMV655369 AWR655369 BGN655369 BQJ655369 CAF655369 CKB655369 CTX655369 DDT655369 DNP655369 DXL655369 EHH655369 ERD655369 FAZ655369 FKV655369 FUR655369 GEN655369 GOJ655369 GYF655369 HIB655369 HRX655369 IBT655369 ILP655369 IVL655369 JFH655369 JPD655369 JYZ655369 KIV655369 KSR655369 LCN655369 LMJ655369 LWF655369 MGB655369 MPX655369 MZT655369 NJP655369 NTL655369 ODH655369 OND655369 OWZ655369 PGV655369 PQR655369 QAN655369 QKJ655369 QUF655369 REB655369 RNX655369 RXT655369 SHP655369 SRL655369 TBH655369 TLD655369 TUZ655369 UEV655369 UOR655369 UYN655369 VIJ655369 VSF655369 WCB655369 WLX655369 WVT655369 L720905 JH720905 TD720905 ACZ720905 AMV720905 AWR720905 BGN720905 BQJ720905 CAF720905 CKB720905 CTX720905 DDT720905 DNP720905 DXL720905 EHH720905 ERD720905 FAZ720905 FKV720905 FUR720905 GEN720905 GOJ720905 GYF720905 HIB720905 HRX720905 IBT720905 ILP720905 IVL720905 JFH720905 JPD720905 JYZ720905 KIV720905 KSR720905 LCN720905 LMJ720905 LWF720905 MGB720905 MPX720905 MZT720905 NJP720905 NTL720905 ODH720905 OND720905 OWZ720905 PGV720905 PQR720905 QAN720905 QKJ720905 QUF720905 REB720905 RNX720905 RXT720905 SHP720905 SRL720905 TBH720905 TLD720905 TUZ720905 UEV720905 UOR720905 UYN720905 VIJ720905 VSF720905 WCB720905 WLX720905 WVT720905 L786441 JH786441 TD786441 ACZ786441 AMV786441 AWR786441 BGN786441 BQJ786441 CAF786441 CKB786441 CTX786441 DDT786441 DNP786441 DXL786441 EHH786441 ERD786441 FAZ786441 FKV786441 FUR786441 GEN786441 GOJ786441 GYF786441 HIB786441 HRX786441 IBT786441 ILP786441 IVL786441 JFH786441 JPD786441 JYZ786441 KIV786441 KSR786441 LCN786441 LMJ786441 LWF786441 MGB786441 MPX786441 MZT786441 NJP786441 NTL786441 ODH786441 OND786441 OWZ786441 PGV786441 PQR786441 QAN786441 QKJ786441 QUF786441 REB786441 RNX786441 RXT786441 SHP786441 SRL786441 TBH786441 TLD786441 TUZ786441 UEV786441 UOR786441 UYN786441 VIJ786441 VSF786441 WCB786441 WLX786441 WVT786441 L851977 JH851977 TD851977 ACZ851977 AMV851977 AWR851977 BGN851977 BQJ851977 CAF851977 CKB851977 CTX851977 DDT851977 DNP851977 DXL851977 EHH851977 ERD851977 FAZ851977 FKV851977 FUR851977 GEN851977 GOJ851977 GYF851977 HIB851977 HRX851977 IBT851977 ILP851977 IVL851977 JFH851977 JPD851977 JYZ851977 KIV851977 KSR851977 LCN851977 LMJ851977 LWF851977 MGB851977 MPX851977 MZT851977 NJP851977 NTL851977 ODH851977 OND851977 OWZ851977 PGV851977 PQR851977 QAN851977 QKJ851977 QUF851977 REB851977 RNX851977 RXT851977 SHP851977 SRL851977 TBH851977 TLD851977 TUZ851977 UEV851977 UOR851977 UYN851977 VIJ851977 VSF851977 WCB851977 WLX851977 WVT851977 L917513 JH917513 TD917513 ACZ917513 AMV917513 AWR917513 BGN917513 BQJ917513 CAF917513 CKB917513 CTX917513 DDT917513 DNP917513 DXL917513 EHH917513 ERD917513 FAZ917513 FKV917513 FUR917513 GEN917513 GOJ917513 GYF917513 HIB917513 HRX917513 IBT917513 ILP917513 IVL917513 JFH917513 JPD917513 JYZ917513 KIV917513 KSR917513 LCN917513 LMJ917513 LWF917513 MGB917513 MPX917513 MZT917513 NJP917513 NTL917513 ODH917513 OND917513 OWZ917513 PGV917513 PQR917513 QAN917513 QKJ917513 QUF917513 REB917513 RNX917513 RXT917513 SHP917513 SRL917513 TBH917513 TLD917513 TUZ917513 UEV917513 UOR917513 UYN917513 VIJ917513 VSF917513 WCB917513 WLX917513 WVT917513 L983049 JH983049 TD983049 ACZ983049 AMV983049 AWR983049 BGN983049 BQJ983049 CAF983049 CKB983049 CTX983049 DDT983049 DNP983049 DXL983049 EHH983049 ERD983049 FAZ983049 FKV983049 FUR983049 GEN983049 GOJ983049 GYF983049 HIB983049 HRX983049 IBT983049 ILP983049 IVL983049 JFH983049 JPD983049 JYZ983049 KIV983049 KSR983049 LCN983049 LMJ983049 LWF983049 MGB983049 MPX983049 MZT983049 NJP983049 NTL983049 ODH983049 OND983049 OWZ983049 PGV983049 PQR983049 QAN983049 QKJ983049 QUF983049 REB983049 RNX983049 RXT983049 SHP983049 SRL983049 TBH983049 TLD983049 TUZ983049 UEV983049 UOR983049 UYN983049 VIJ983049 VSF983049 WCB983049 WLX983049 WVT983049" xr:uid="{00000000-0002-0000-0400-000000000000}"/>
  </dataValidations>
  <pageMargins left="0.25" right="0.2" top="0.2" bottom="0.2" header="0.2" footer="0.2"/>
  <pageSetup paperSize="9" scale="7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要項</vt:lpstr>
      <vt:lpstr>申込</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SAITOH</cp:lastModifiedBy>
  <cp:lastPrinted>2019-07-28T00:10:46Z</cp:lastPrinted>
  <dcterms:created xsi:type="dcterms:W3CDTF">2008-08-12T09:26:09Z</dcterms:created>
  <dcterms:modified xsi:type="dcterms:W3CDTF">2019-07-28T00:16:20Z</dcterms:modified>
</cp:coreProperties>
</file>