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Jinichi-Meguro\Documents\Badminton\千代田区\2019チーム戦\女子（前期）\"/>
    </mc:Choice>
  </mc:AlternateContent>
  <xr:revisionPtr revIDLastSave="0" documentId="13_ncr:1_{DB92C7EB-6D13-4E37-9056-E49FA28044CC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申込書" sheetId="1" r:id="rId1"/>
    <sheet name="個人登録様式" sheetId="16" r:id="rId2"/>
    <sheet name="注意事項（個人登録）" sheetId="10" r:id="rId3"/>
    <sheet name="リスト (2)" sheetId="15" r:id="rId4"/>
  </sheets>
  <externalReferences>
    <externalReference r:id="rId5"/>
  </externalReferences>
  <definedNames>
    <definedName name="_xlnm.Print_Titles" localSheetId="1">個人登録様式!$1:$20</definedName>
    <definedName name="審判資格" localSheetId="3">'リスト (2)'!$B$3:$B$6</definedName>
    <definedName name="審判資格">[1]リスト!$B$3:$B$6</definedName>
    <definedName name="電話" localSheetId="3">'リスト (2)'!$D$3:$D$5</definedName>
    <definedName name="電話">[1]リスト!$D$3:$D$5</definedName>
    <definedName name="登録種別" localSheetId="3">'リスト (2)'!$F$3:$F$4</definedName>
    <definedName name="登録種別">[1]リスト!$F$3:$F$4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50" i="16" l="1"/>
  <c r="X52" i="16" s="1"/>
  <c r="W50" i="16"/>
  <c r="W52" i="16" s="1"/>
  <c r="V50" i="16"/>
  <c r="V52" i="16" s="1"/>
  <c r="S50" i="16"/>
  <c r="S52" i="16" s="1"/>
  <c r="R50" i="16"/>
  <c r="R52" i="16" s="1"/>
  <c r="Q50" i="16"/>
  <c r="Q52" i="16" s="1"/>
  <c r="V53" i="16" l="1"/>
  <c r="Q53" i="16"/>
  <c r="I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Jinichi-Meguro</author>
  </authors>
  <commentList>
    <comment ref="D12" authorId="0" shapeId="0" xr:uid="{1D905527-2DB3-4E44-A272-248E9965A66D}">
      <text>
        <r>
          <rPr>
            <b/>
            <sz val="9"/>
            <color indexed="81"/>
            <rFont val="ＭＳ Ｐゴシック"/>
            <family val="3"/>
            <charset val="128"/>
          </rPr>
          <t>（←会社の場合は、会社名、所属部署名も記入して下さい）</t>
        </r>
      </text>
    </comment>
    <comment ref="V19" authorId="0" shapeId="0" xr:uid="{4B75D274-C9F6-4869-B7D8-5091EB5E32B4}">
      <text>
        <r>
          <rPr>
            <b/>
            <sz val="9"/>
            <color indexed="81"/>
            <rFont val="ＭＳ Ｐゴシック"/>
            <family val="3"/>
            <charset val="128"/>
          </rPr>
          <t>（公財）日本バドミントン協会に登録する方
（全日本大会出場予定者、有審判資格者、実業団登録の方は、必須です）</t>
        </r>
      </text>
    </comment>
    <comment ref="W19" authorId="0" shapeId="0" xr:uid="{22095976-FFDB-4ECF-A465-9F0DD81EE7FD}">
      <text>
        <r>
          <rPr>
            <b/>
            <sz val="9"/>
            <color indexed="81"/>
            <rFont val="ＭＳ Ｐゴシック"/>
            <family val="3"/>
            <charset val="128"/>
          </rPr>
          <t>東京都バドミントン協会主催大会に出場される方は、必須です</t>
        </r>
      </text>
    </comment>
    <comment ref="J20" authorId="0" shapeId="0" xr:uid="{D3FCE918-5264-40D0-8029-55EF1330E1A0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  <comment ref="K20" authorId="0" shapeId="0" xr:uid="{99240D93-75B7-4761-A20B-D09BDDFA421E}">
      <text>
        <r>
          <rPr>
            <b/>
            <sz val="9"/>
            <color indexed="81"/>
            <rFont val="ＭＳ Ｐゴシック"/>
            <family val="3"/>
            <charset val="128"/>
          </rPr>
          <t>現住所の郵便番号（ハイフン付）を記載して下さい</t>
        </r>
      </text>
    </comment>
    <comment ref="L20" authorId="0" shapeId="0" xr:uid="{14A1D892-B8D9-4F39-80FD-1BE4869269B0}">
      <text>
        <r>
          <rPr>
            <b/>
            <sz val="9"/>
            <color indexed="81"/>
            <rFont val="ＭＳ Ｐゴシック"/>
            <family val="3"/>
            <charset val="128"/>
          </rPr>
          <t>現住所の都道府県を記載して下さい</t>
        </r>
      </text>
    </comment>
    <comment ref="M20" authorId="0" shapeId="0" xr:uid="{840C14D1-34B7-4883-A0AC-C646364A4585}">
      <text>
        <r>
          <rPr>
            <b/>
            <sz val="9"/>
            <color indexed="81"/>
            <rFont val="ＭＳ Ｐゴシック"/>
            <family val="3"/>
            <charset val="128"/>
          </rPr>
          <t>現住所の市区町村を記載して下さい</t>
        </r>
      </text>
    </comment>
    <comment ref="N20" authorId="0" shapeId="0" xr:uid="{569C3492-640D-4B0A-87E2-5D278A481699}">
      <text>
        <r>
          <rPr>
            <b/>
            <sz val="9"/>
            <color indexed="81"/>
            <rFont val="MS P ゴシック"/>
            <family val="3"/>
            <charset val="128"/>
          </rPr>
          <t>市区町村を除く、現住所を記載して下さい。</t>
        </r>
      </text>
    </comment>
    <comment ref="O20" authorId="0" shapeId="0" xr:uid="{86E79507-4224-4A41-BBD2-5009B3E2110A}">
      <text>
        <r>
          <rPr>
            <b/>
            <sz val="9"/>
            <color indexed="81"/>
            <rFont val="MS P ゴシック"/>
            <family val="3"/>
            <charset val="128"/>
          </rPr>
          <t>連絡先の電話番号を記載して下さい。（任意）</t>
        </r>
      </text>
    </comment>
    <comment ref="P20" authorId="0" shapeId="0" xr:uid="{ECC4F13A-A0F8-44BF-B772-6482CBA57DCA}">
      <text>
        <r>
          <rPr>
            <b/>
            <sz val="9"/>
            <color indexed="81"/>
            <rFont val="MS P ゴシック"/>
            <family val="3"/>
            <charset val="128"/>
          </rPr>
          <t>FAX番号を記載して下さい。（任意）</t>
        </r>
      </text>
    </comment>
    <comment ref="Q20" authorId="0" shapeId="0" xr:uid="{07EB31E1-DBC7-4E10-B7BF-5709EFF1D8BC}">
      <text>
        <r>
          <rPr>
            <b/>
            <sz val="9"/>
            <color indexed="81"/>
            <rFont val="MS P ゴシック"/>
            <family val="3"/>
            <charset val="128"/>
          </rPr>
          <t>連絡先メールアドレスを記載して下さい。（任意）</t>
        </r>
      </text>
    </comment>
    <comment ref="R20" authorId="0" shapeId="0" xr:uid="{33A7223A-D3A1-4DA5-944A-36BCB8F1C06F}">
      <text>
        <r>
          <rPr>
            <b/>
            <sz val="9"/>
            <color indexed="81"/>
            <rFont val="MS P ゴシック"/>
            <family val="3"/>
            <charset val="128"/>
          </rPr>
          <t>3級の場合は「3」
2級の場合は「2」
1級の場合は「1」</t>
        </r>
      </text>
    </comment>
    <comment ref="T20" authorId="0" shapeId="0" xr:uid="{C66ABD6A-7D0A-43CA-A666-C7B428D93A99}">
      <text>
        <r>
          <rPr>
            <b/>
            <sz val="9"/>
            <color indexed="81"/>
            <rFont val="MS P ゴシック"/>
            <family val="3"/>
            <charset val="128"/>
          </rPr>
          <t>西暦のyyyy/mm/ddフォーマットで記載して下さい。</t>
        </r>
      </text>
    </comment>
  </commentList>
</comments>
</file>

<file path=xl/sharedStrings.xml><?xml version="1.0" encoding="utf-8"?>
<sst xmlns="http://schemas.openxmlformats.org/spreadsheetml/2006/main" count="188" uniqueCount="121">
  <si>
    <t>申込責任者</t>
  </si>
  <si>
    <t>連絡先TEL</t>
  </si>
  <si>
    <t>チーム名</t>
    <phoneticPr fontId="4"/>
  </si>
  <si>
    <t>携帯</t>
    <phoneticPr fontId="4"/>
  </si>
  <si>
    <t>自宅</t>
    <phoneticPr fontId="4"/>
  </si>
  <si>
    <t>会社</t>
    <phoneticPr fontId="4"/>
  </si>
  <si>
    <t>《必読》</t>
  </si>
  <si>
    <t>参加料</t>
    <phoneticPr fontId="4"/>
  </si>
  <si>
    <t>×</t>
    <phoneticPr fontId="4"/>
  </si>
  <si>
    <t>＝</t>
    <phoneticPr fontId="4"/>
  </si>
  <si>
    <t>№</t>
    <phoneticPr fontId="4"/>
  </si>
  <si>
    <t>チーム</t>
    <phoneticPr fontId="4"/>
  </si>
  <si>
    <t>備考</t>
    <phoneticPr fontId="4"/>
  </si>
  <si>
    <t>千代田区</t>
    <rPh sb="0" eb="4">
      <t>チヨダク</t>
    </rPh>
    <phoneticPr fontId="4"/>
  </si>
  <si>
    <t>申込日</t>
    <rPh sb="0" eb="2">
      <t>モウシコミ</t>
    </rPh>
    <rPh sb="2" eb="3">
      <t>ビ</t>
    </rPh>
    <phoneticPr fontId="4"/>
  </si>
  <si>
    <t>登録種別</t>
    <rPh sb="0" eb="2">
      <t>トウロク</t>
    </rPh>
    <rPh sb="2" eb="4">
      <t>シュベツ</t>
    </rPh>
    <phoneticPr fontId="4"/>
  </si>
  <si>
    <t>新規登録</t>
    <rPh sb="0" eb="2">
      <t>シンキ</t>
    </rPh>
    <rPh sb="2" eb="4">
      <t>トウロク</t>
    </rPh>
    <phoneticPr fontId="4"/>
  </si>
  <si>
    <t>←（新規／追加）を選択</t>
    <rPh sb="2" eb="4">
      <t>シンキ</t>
    </rPh>
    <rPh sb="5" eb="7">
      <t>ツイカ</t>
    </rPh>
    <rPh sb="9" eb="11">
      <t>センタク</t>
    </rPh>
    <phoneticPr fontId="4"/>
  </si>
  <si>
    <t>チーム名</t>
  </si>
  <si>
    <t>名称</t>
    <rPh sb="0" eb="2">
      <t>メイショウ</t>
    </rPh>
    <phoneticPr fontId="4"/>
  </si>
  <si>
    <t>所在地</t>
    <rPh sb="0" eb="3">
      <t>ショザイチ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</si>
  <si>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</si>
  <si>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</si>
  <si>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</si>
  <si>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住所
（書類送付先）</t>
    <rPh sb="0" eb="2">
      <t>ジュウショ</t>
    </rPh>
    <rPh sb="4" eb="6">
      <t>ショルイ</t>
    </rPh>
    <rPh sb="6" eb="8">
      <t>ソウフ</t>
    </rPh>
    <rPh sb="8" eb="9">
      <t>サキ</t>
    </rPh>
    <phoneticPr fontId="4"/>
  </si>
  <si>
    <t>連絡先電話1</t>
    <rPh sb="0" eb="2">
      <t>レンラク</t>
    </rPh>
    <rPh sb="2" eb="3">
      <t>サキ</t>
    </rPh>
    <rPh sb="3" eb="5">
      <t>デンワ</t>
    </rPh>
    <phoneticPr fontId="4"/>
  </si>
  <si>
    <t>携帯</t>
    <rPh sb="0" eb="2">
      <t>ケイタイ</t>
    </rPh>
    <phoneticPr fontId="4"/>
  </si>
  <si>
    <t>連絡先電話2</t>
    <rPh sb="0" eb="2">
      <t>レンラク</t>
    </rPh>
    <rPh sb="2" eb="3">
      <t>サキ</t>
    </rPh>
    <rPh sb="3" eb="5">
      <t>デンワ</t>
    </rPh>
    <phoneticPr fontId="4"/>
  </si>
  <si>
    <t>自宅</t>
    <rPh sb="0" eb="2">
      <t>ジタク</t>
    </rPh>
    <phoneticPr fontId="4"/>
  </si>
  <si>
    <t>電子メール</t>
    <rPh sb="0" eb="2">
      <t>デンシ</t>
    </rPh>
    <phoneticPr fontId="4"/>
  </si>
  <si>
    <t>合　　計</t>
  </si>
  <si>
    <t>※　選手記載欄は、適宜、行の追加／削除をして下さい。</t>
    <rPh sb="2" eb="4">
      <t>センシュ</t>
    </rPh>
    <rPh sb="4" eb="6">
      <t>キサイ</t>
    </rPh>
    <rPh sb="6" eb="7">
      <t>ラン</t>
    </rPh>
    <rPh sb="9" eb="11">
      <t>テキギ</t>
    </rPh>
    <rPh sb="12" eb="13">
      <t>ギョウ</t>
    </rPh>
    <rPh sb="14" eb="16">
      <t>ツイカ</t>
    </rPh>
    <rPh sb="17" eb="19">
      <t>サクジョ</t>
    </rPh>
    <rPh sb="22" eb="23">
      <t>クダ</t>
    </rPh>
    <phoneticPr fontId="4"/>
  </si>
  <si>
    <t>×800円</t>
    <rPh sb="4" eb="5">
      <t>エン</t>
    </rPh>
    <phoneticPr fontId="4"/>
  </si>
  <si>
    <t>登録費（小計）：</t>
    <rPh sb="0" eb="2">
      <t>トウロク</t>
    </rPh>
    <rPh sb="2" eb="3">
      <t>ヒ</t>
    </rPh>
    <rPh sb="4" eb="6">
      <t>ショウケイ</t>
    </rPh>
    <phoneticPr fontId="4"/>
  </si>
  <si>
    <t>合計：</t>
    <rPh sb="0" eb="2">
      <t>ゴウケイ</t>
    </rPh>
    <phoneticPr fontId="4"/>
  </si>
  <si>
    <t>※　審判有資格者は、１級・２級・３級の別を記入して下さい。</t>
  </si>
  <si>
    <t>※　千代田区の登録をとばして、東京・日本の登録はできません。</t>
  </si>
  <si>
    <t>【注意事項】</t>
    <rPh sb="1" eb="3">
      <t>チュウイ</t>
    </rPh>
    <rPh sb="3" eb="5">
      <t>ジコウ</t>
    </rPh>
    <phoneticPr fontId="4"/>
  </si>
  <si>
    <t>３級</t>
    <rPh sb="1" eb="2">
      <t>キュウ</t>
    </rPh>
    <phoneticPr fontId="4"/>
  </si>
  <si>
    <t>２級</t>
    <rPh sb="1" eb="2">
      <t>キュウ</t>
    </rPh>
    <phoneticPr fontId="4"/>
  </si>
  <si>
    <t>追加登録</t>
    <rPh sb="0" eb="2">
      <t>ツイカ</t>
    </rPh>
    <rPh sb="2" eb="4">
      <t>トウロク</t>
    </rPh>
    <phoneticPr fontId="4"/>
  </si>
  <si>
    <t>会社</t>
    <rPh sb="0" eb="2">
      <t>カイシャ</t>
    </rPh>
    <phoneticPr fontId="4"/>
  </si>
  <si>
    <t>１級</t>
    <rPh sb="1" eb="2">
      <t>キュウ</t>
    </rPh>
    <phoneticPr fontId="4"/>
  </si>
  <si>
    <t>電話</t>
    <rPh sb="0" eb="2">
      <t>デンワ</t>
    </rPh>
    <phoneticPr fontId="4"/>
  </si>
  <si>
    <t>審判資格</t>
    <rPh sb="0" eb="2">
      <t>シンパン</t>
    </rPh>
    <rPh sb="2" eb="4">
      <t>シカク</t>
    </rPh>
    <phoneticPr fontId="4"/>
  </si>
  <si>
    <t>★選択用リストですので、変更しないで下さい。</t>
    <rPh sb="1" eb="3">
      <t>センタク</t>
    </rPh>
    <rPh sb="3" eb="4">
      <t>ヨウ</t>
    </rPh>
    <rPh sb="12" eb="14">
      <t>ヘンコウ</t>
    </rPh>
    <rPh sb="18" eb="19">
      <t>クダ</t>
    </rPh>
    <phoneticPr fontId="4"/>
  </si>
  <si>
    <t>選手氏名</t>
    <phoneticPr fontId="4"/>
  </si>
  <si>
    <t>電子メール</t>
    <phoneticPr fontId="4"/>
  </si>
  <si>
    <t>ふりがな</t>
    <phoneticPr fontId="4"/>
  </si>
  <si>
    <t>男女の別</t>
    <rPh sb="3" eb="4">
      <t>ベツ</t>
    </rPh>
    <phoneticPr fontId="4"/>
  </si>
  <si>
    <t>登録協会（○印で選択）</t>
    <rPh sb="0" eb="2">
      <t>トウロク</t>
    </rPh>
    <rPh sb="2" eb="4">
      <t>キョウカイ</t>
    </rPh>
    <rPh sb="6" eb="7">
      <t>シルシ</t>
    </rPh>
    <rPh sb="8" eb="10">
      <t>センタク</t>
    </rPh>
    <phoneticPr fontId="4"/>
  </si>
  <si>
    <t>郵便番号</t>
  </si>
  <si>
    <t>日本
協会</t>
    <rPh sb="0" eb="2">
      <t>ニホン</t>
    </rPh>
    <rPh sb="3" eb="5">
      <t>キョウカイ</t>
    </rPh>
    <phoneticPr fontId="4"/>
  </si>
  <si>
    <t>東京都
協会</t>
    <rPh sb="0" eb="2">
      <t>トウキョウ</t>
    </rPh>
    <rPh sb="2" eb="3">
      <t>ト</t>
    </rPh>
    <rPh sb="4" eb="6">
      <t>キョウカイ</t>
    </rPh>
    <phoneticPr fontId="4"/>
  </si>
  <si>
    <t>千代田区
協会</t>
    <rPh sb="5" eb="7">
      <t>キョウカイ</t>
    </rPh>
    <phoneticPr fontId="4"/>
  </si>
  <si>
    <t>≪必須≫</t>
    <rPh sb="1" eb="3">
      <t>ヒッス</t>
    </rPh>
    <phoneticPr fontId="4"/>
  </si>
  <si>
    <t>（千代田）</t>
    <rPh sb="1" eb="4">
      <t>チヨダ</t>
    </rPh>
    <phoneticPr fontId="4"/>
  </si>
  <si>
    <t>（花子）</t>
    <rPh sb="1" eb="3">
      <t>ハナコ</t>
    </rPh>
    <phoneticPr fontId="4"/>
  </si>
  <si>
    <t>（東京都）</t>
    <rPh sb="1" eb="3">
      <t>トウキョウ</t>
    </rPh>
    <rPh sb="3" eb="4">
      <t>ト</t>
    </rPh>
    <phoneticPr fontId="4"/>
  </si>
  <si>
    <t>（3級）</t>
    <rPh sb="2" eb="3">
      <t>キュウ</t>
    </rPh>
    <phoneticPr fontId="4"/>
  </si>
  <si>
    <t>×1000円</t>
    <rPh sb="5" eb="6">
      <t>エン</t>
    </rPh>
    <phoneticPr fontId="4"/>
  </si>
  <si>
    <t>※　様式の変更はしないで下さい。</t>
    <rPh sb="2" eb="4">
      <t>ヨウシキ</t>
    </rPh>
    <rPh sb="5" eb="7">
      <t>ヘンコウ</t>
    </rPh>
    <rPh sb="12" eb="13">
      <t>クダ</t>
    </rPh>
    <phoneticPr fontId="4"/>
  </si>
  <si>
    <t>男女</t>
    <rPh sb="0" eb="2">
      <t>ダンジョ</t>
    </rPh>
    <phoneticPr fontId="4"/>
  </si>
  <si>
    <t>登録選択</t>
    <rPh sb="0" eb="2">
      <t>トウロク</t>
    </rPh>
    <rPh sb="2" eb="4">
      <t>センタク</t>
    </rPh>
    <phoneticPr fontId="4"/>
  </si>
  <si>
    <t>（ふりがな）</t>
    <phoneticPr fontId="4"/>
  </si>
  <si>
    <t>　　　　－　　　</t>
    <phoneticPr fontId="4"/>
  </si>
  <si>
    <t>　　　　　－　　　　　　　－　　　　　　　</t>
    <phoneticPr fontId="4"/>
  </si>
  <si>
    <t>※　審判有資格者は、年度毎に日本協会までの登録が必要です。</t>
    <rPh sb="10" eb="12">
      <t>ネンド</t>
    </rPh>
    <rPh sb="12" eb="13">
      <t>ゴト</t>
    </rPh>
    <rPh sb="14" eb="16">
      <t>ニホン</t>
    </rPh>
    <rPh sb="16" eb="18">
      <t>キョウカイ</t>
    </rPh>
    <rPh sb="21" eb="23">
      <t>トウロク</t>
    </rPh>
    <rPh sb="24" eb="26">
      <t>ヒツヨウ</t>
    </rPh>
    <phoneticPr fontId="4"/>
  </si>
  <si>
    <t>※　連絡責任者のＴＥＬは、日中連絡の取れる方を記入して下さい。</t>
    <phoneticPr fontId="4"/>
  </si>
  <si>
    <t>所属団体番号</t>
  </si>
  <si>
    <t>所属団体名</t>
  </si>
  <si>
    <t>会員番号</t>
  </si>
  <si>
    <t>氏名_姓</t>
  </si>
  <si>
    <t>氏名_名</t>
  </si>
  <si>
    <t>氏名フリガナ_姓</t>
  </si>
  <si>
    <t>氏名フリガナ_名</t>
  </si>
  <si>
    <t>性別CD</t>
  </si>
  <si>
    <t>生年月日</t>
  </si>
  <si>
    <t>都道府県</t>
  </si>
  <si>
    <t>市区町村</t>
  </si>
  <si>
    <t>番地等</t>
  </si>
  <si>
    <t>電話番号</t>
  </si>
  <si>
    <t>FAX番号</t>
  </si>
  <si>
    <t>メールアドレス</t>
  </si>
  <si>
    <t>審判資格CD</t>
  </si>
  <si>
    <t>審判資格名称</t>
  </si>
  <si>
    <t>審判資格有効期限</t>
  </si>
  <si>
    <t>旧審判資格番号</t>
  </si>
  <si>
    <t>≪任意≫</t>
    <rPh sb="1" eb="3">
      <t>ニンイ</t>
    </rPh>
    <phoneticPr fontId="4"/>
  </si>
  <si>
    <t>≪取得している方は必須≫</t>
    <phoneticPr fontId="4"/>
  </si>
  <si>
    <t>「男性」「女性」を選択</t>
    <rPh sb="1" eb="3">
      <t>ダンセイ</t>
    </rPh>
    <rPh sb="5" eb="7">
      <t>ジョセイ</t>
    </rPh>
    <rPh sb="9" eb="11">
      <t>センタク</t>
    </rPh>
    <phoneticPr fontId="4"/>
  </si>
  <si>
    <t>（千代田区）</t>
    <rPh sb="1" eb="4">
      <t>チヨダ</t>
    </rPh>
    <rPh sb="4" eb="5">
      <t>ク</t>
    </rPh>
    <phoneticPr fontId="4"/>
  </si>
  <si>
    <t>（内神田２－１－８）</t>
    <phoneticPr fontId="4"/>
  </si>
  <si>
    <t>（3）</t>
    <phoneticPr fontId="4"/>
  </si>
  <si>
    <t>（2020/3/31）</t>
    <phoneticPr fontId="4"/>
  </si>
  <si>
    <t>現在所有の10桁の数字</t>
    <rPh sb="0" eb="2">
      <t>ゲンザイ</t>
    </rPh>
    <rPh sb="2" eb="4">
      <t>ショユウ</t>
    </rPh>
    <rPh sb="7" eb="8">
      <t>ケタ</t>
    </rPh>
    <rPh sb="9" eb="11">
      <t>スウジ</t>
    </rPh>
    <phoneticPr fontId="4"/>
  </si>
  <si>
    <t>千代田区バドミントン協会</t>
  </si>
  <si>
    <t>※　登録費は、千代田区＠８００円、東京都＠８００円、日本＠１０００円です。</t>
    <phoneticPr fontId="4"/>
  </si>
  <si>
    <t>男性</t>
    <rPh sb="0" eb="1">
      <t>オトコ</t>
    </rPh>
    <rPh sb="1" eb="2">
      <t>セイ</t>
    </rPh>
    <phoneticPr fontId="4"/>
  </si>
  <si>
    <t>女性</t>
    <rPh sb="0" eb="1">
      <t>ジョ</t>
    </rPh>
    <rPh sb="1" eb="2">
      <t>セイ</t>
    </rPh>
    <phoneticPr fontId="4"/>
  </si>
  <si>
    <t>○</t>
    <phoneticPr fontId="4"/>
  </si>
  <si>
    <t>代表者</t>
    <phoneticPr fontId="4"/>
  </si>
  <si>
    <t>連絡責任者</t>
    <phoneticPr fontId="4"/>
  </si>
  <si>
    <t>（16252）</t>
    <phoneticPr fontId="4"/>
  </si>
  <si>
    <t>（千代田区バドミントン協会）</t>
    <phoneticPr fontId="4"/>
  </si>
  <si>
    <t>（チヨダ）</t>
    <phoneticPr fontId="4"/>
  </si>
  <si>
    <t>（ハナコ）</t>
    <phoneticPr fontId="4"/>
  </si>
  <si>
    <t>（2000/4/1）</t>
    <phoneticPr fontId="4"/>
  </si>
  <si>
    <t>(101-0047)</t>
    <phoneticPr fontId="4"/>
  </si>
  <si>
    <t>（03-3333-9999）</t>
    <phoneticPr fontId="4"/>
  </si>
  <si>
    <t>（xxxx@xx.xx.xx）</t>
    <phoneticPr fontId="4"/>
  </si>
  <si>
    <t>なし</t>
    <phoneticPr fontId="4"/>
  </si>
  <si>
    <t>×</t>
    <phoneticPr fontId="4"/>
  </si>
  <si>
    <t>≪日本協会の継続登録は取得済番号（8桁）を記載≫</t>
    <rPh sb="1" eb="5">
      <t>ニホンキョウカイ</t>
    </rPh>
    <rPh sb="6" eb="8">
      <t>ケイゾク</t>
    </rPh>
    <rPh sb="8" eb="10">
      <t>トウロク</t>
    </rPh>
    <rPh sb="11" eb="13">
      <t>シュトク</t>
    </rPh>
    <rPh sb="13" eb="14">
      <t>ズ</t>
    </rPh>
    <rPh sb="14" eb="16">
      <t>バンゴウ</t>
    </rPh>
    <rPh sb="18" eb="19">
      <t>ケタ</t>
    </rPh>
    <rPh sb="21" eb="23">
      <t>キサイ</t>
    </rPh>
    <phoneticPr fontId="4"/>
  </si>
  <si>
    <t>（xxxxxxxx）</t>
    <phoneticPr fontId="4"/>
  </si>
  <si>
    <t>○</t>
  </si>
  <si>
    <t>追加登録</t>
    <rPh sb="0" eb="2">
      <t>ツイカ</t>
    </rPh>
    <rPh sb="2" eb="4">
      <t>トウロク</t>
    </rPh>
    <phoneticPr fontId="2"/>
  </si>
  <si>
    <t>２０１９年度　千代田区バドミントン大会（チーム戦）申込書</t>
    <phoneticPr fontId="4"/>
  </si>
  <si>
    <t>２０１９年度千代田区バドミントン協会会員登録申込書（個人登録）</t>
    <rPh sb="6" eb="10">
      <t>チヨダク</t>
    </rPh>
    <rPh sb="18" eb="20">
      <t>カイイン</t>
    </rPh>
    <rPh sb="26" eb="28">
      <t>コジン</t>
    </rPh>
    <rPh sb="28" eb="30">
      <t>トウロク</t>
    </rPh>
    <phoneticPr fontId="4"/>
  </si>
  <si>
    <t>２０１９年　　月　　　日</t>
    <rPh sb="4" eb="5">
      <t>ネン</t>
    </rPh>
    <rPh sb="5" eb="6">
      <t>ヘイネン</t>
    </rPh>
    <rPh sb="7" eb="8">
      <t>ツキ</t>
    </rPh>
    <rPh sb="11" eb="12">
      <t>ニチ</t>
    </rPh>
    <phoneticPr fontId="4"/>
  </si>
  <si>
    <t>※複数チームがある場合には、チーム欄に「女子Ａ」・「女子Ｂ」のようにチーム別を記入して下さい。</t>
    <rPh sb="17" eb="18">
      <t>ラン</t>
    </rPh>
    <rPh sb="20" eb="22">
      <t>ジョシ</t>
    </rPh>
    <rPh sb="26" eb="28">
      <t>ジョシ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</si>
</sst>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&quot;円&quot;"/>
    <numFmt numFmtId="177" formatCode="General&quot;円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8" tint="-0.24997711111789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Alignment="1"/>
    <xf numFmtId="0" fontId="1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176" fontId="7" fillId="2" borderId="9" xfId="0" applyNumberFormat="1" applyFont="1" applyFill="1" applyBorder="1">
      <alignment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33" xfId="0" applyBorder="1" applyAlignment="1">
      <alignment horizontal="center" vertical="center"/>
    </xf>
    <xf numFmtId="0" fontId="14" fillId="0" borderId="0" xfId="0" applyFont="1" applyAlignment="1"/>
    <xf numFmtId="0" fontId="9" fillId="0" borderId="0" xfId="0" applyFont="1" applyAlignment="1">
      <alignment horizontal="right"/>
    </xf>
    <xf numFmtId="42" fontId="9" fillId="0" borderId="0" xfId="0" applyNumberFormat="1" applyFont="1" applyAlignment="1"/>
    <xf numFmtId="14" fontId="8" fillId="0" borderId="2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2" xfId="0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0" fillId="0" borderId="2" xfId="0" quotePrefix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/>
    <xf numFmtId="0" fontId="8" fillId="0" borderId="21" xfId="0" applyFont="1" applyBorder="1" applyAlignment="1"/>
    <xf numFmtId="0" fontId="8" fillId="0" borderId="14" xfId="0" applyFont="1" applyBorder="1" applyAlignment="1">
      <alignment wrapText="1"/>
    </xf>
    <xf numFmtId="0" fontId="8" fillId="0" borderId="14" xfId="0" applyFont="1" applyBorder="1" applyAlignment="1"/>
    <xf numFmtId="0" fontId="8" fillId="0" borderId="16" xfId="0" applyFont="1" applyBorder="1" applyAlignment="1">
      <alignment wrapText="1"/>
    </xf>
    <xf numFmtId="0" fontId="8" fillId="0" borderId="14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42" fontId="9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nichi-Meguro/Documents/Badminton/&#21315;&#20195;&#30000;&#21306;/&#30331;&#37682;/H30/&#21315;&#20195;&#30000;&#21306;&#20491;&#20154;&#30331;&#37682;_&#30003;&#36796;&#26360;&#65288;xxx&#12481;&#12540;&#12512;&#65289;2018_A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個人登録様式"/>
      <sheetName val="注意事項"/>
      <sheetName val="リスト"/>
    </sheetNames>
    <sheetDataSet>
      <sheetData sheetId="0"/>
      <sheetData sheetId="1"/>
      <sheetData sheetId="2">
        <row r="3">
          <cell r="D3" t="str">
            <v>自宅</v>
          </cell>
          <cell r="F3" t="str">
            <v>新規登録</v>
          </cell>
        </row>
        <row r="4">
          <cell r="B4" t="str">
            <v>１級</v>
          </cell>
          <cell r="D4" t="str">
            <v>会社</v>
          </cell>
          <cell r="F4" t="str">
            <v>追加登録</v>
          </cell>
        </row>
        <row r="5">
          <cell r="B5" t="str">
            <v>２級</v>
          </cell>
          <cell r="D5" t="str">
            <v>携帯</v>
          </cell>
        </row>
        <row r="6">
          <cell r="B6" t="str">
            <v>３級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>
      <selection activeCell="C4" sqref="C4:D4"/>
    </sheetView>
  </sheetViews>
  <sheetFormatPr defaultColWidth="9" defaultRowHeight="13"/>
  <cols>
    <col min="1" max="1" width="7.08984375" style="3" customWidth="1"/>
    <col min="2" max="2" width="8.6328125" style="3" customWidth="1"/>
    <col min="3" max="3" width="16.6328125" style="3" customWidth="1"/>
    <col min="4" max="5" width="10.6328125" style="3" customWidth="1"/>
    <col min="6" max="6" width="7" style="3" customWidth="1"/>
    <col min="7" max="7" width="8.6328125" style="3" customWidth="1"/>
    <col min="8" max="8" width="16.6328125" style="3" customWidth="1"/>
    <col min="9" max="9" width="10.6328125" style="3" customWidth="1"/>
    <col min="10" max="16384" width="9" style="3"/>
  </cols>
  <sheetData>
    <row r="1" spans="1:10" ht="14">
      <c r="A1" s="87" t="s">
        <v>117</v>
      </c>
      <c r="B1" s="87"/>
      <c r="C1" s="87"/>
      <c r="D1" s="87"/>
      <c r="E1" s="87"/>
      <c r="F1" s="87"/>
      <c r="G1" s="87"/>
      <c r="H1" s="87"/>
      <c r="I1" s="87"/>
      <c r="J1" s="87"/>
    </row>
    <row r="2" spans="1:10">
      <c r="A2" s="4"/>
    </row>
    <row r="3" spans="1:10" ht="13.5" thickBot="1">
      <c r="A3" s="4"/>
    </row>
    <row r="4" spans="1:10" ht="24" customHeight="1" thickBot="1">
      <c r="A4" s="96" t="s">
        <v>2</v>
      </c>
      <c r="B4" s="83"/>
      <c r="C4" s="97"/>
      <c r="D4" s="98"/>
      <c r="E4" s="8"/>
      <c r="F4" s="105" t="s">
        <v>0</v>
      </c>
      <c r="G4" s="106"/>
      <c r="H4" s="94"/>
      <c r="I4" s="94"/>
      <c r="J4" s="95"/>
    </row>
    <row r="5" spans="1:10" ht="24" customHeight="1" thickBot="1">
      <c r="A5" s="90" t="s">
        <v>49</v>
      </c>
      <c r="B5" s="91"/>
      <c r="C5" s="88"/>
      <c r="D5" s="89"/>
      <c r="F5" s="107" t="s">
        <v>1</v>
      </c>
      <c r="G5" s="108"/>
      <c r="H5" s="99"/>
      <c r="I5" s="100"/>
      <c r="J5" s="18" t="s">
        <v>3</v>
      </c>
    </row>
    <row r="6" spans="1:10" ht="24" customHeight="1">
      <c r="F6" s="109"/>
      <c r="G6" s="110"/>
      <c r="H6" s="101"/>
      <c r="I6" s="102"/>
      <c r="J6" s="19" t="s">
        <v>4</v>
      </c>
    </row>
    <row r="7" spans="1:10" ht="24" customHeight="1" thickBot="1">
      <c r="F7" s="109"/>
      <c r="G7" s="110"/>
      <c r="H7" s="103"/>
      <c r="I7" s="104"/>
      <c r="J7" s="23" t="s">
        <v>5</v>
      </c>
    </row>
    <row r="8" spans="1:10" ht="24" customHeight="1" thickBot="1">
      <c r="F8" s="105" t="s">
        <v>47</v>
      </c>
      <c r="G8" s="106"/>
      <c r="H8" s="69"/>
      <c r="I8" s="69"/>
      <c r="J8" s="70"/>
    </row>
    <row r="9" spans="1:10" ht="13.5" thickBot="1">
      <c r="A9" s="1"/>
    </row>
    <row r="10" spans="1:10">
      <c r="A10" s="81" t="s">
        <v>10</v>
      </c>
      <c r="B10" s="83" t="s">
        <v>48</v>
      </c>
      <c r="C10" s="83"/>
      <c r="D10" s="84" t="s">
        <v>11</v>
      </c>
      <c r="E10" s="92" t="s">
        <v>12</v>
      </c>
      <c r="F10" s="81" t="s">
        <v>10</v>
      </c>
      <c r="G10" s="83" t="s">
        <v>48</v>
      </c>
      <c r="H10" s="83"/>
      <c r="I10" s="84" t="s">
        <v>11</v>
      </c>
      <c r="J10" s="92" t="s">
        <v>12</v>
      </c>
    </row>
    <row r="11" spans="1:10" ht="24" customHeight="1">
      <c r="A11" s="82"/>
      <c r="B11" s="85" t="s">
        <v>46</v>
      </c>
      <c r="C11" s="86"/>
      <c r="D11" s="85"/>
      <c r="E11" s="93"/>
      <c r="F11" s="82"/>
      <c r="G11" s="85" t="s">
        <v>46</v>
      </c>
      <c r="H11" s="86"/>
      <c r="I11" s="85"/>
      <c r="J11" s="93"/>
    </row>
    <row r="12" spans="1:10" ht="16.5" customHeight="1">
      <c r="A12" s="79">
        <v>1</v>
      </c>
      <c r="B12" s="75"/>
      <c r="C12" s="75"/>
      <c r="D12" s="76"/>
      <c r="E12" s="73"/>
      <c r="F12" s="79">
        <v>1</v>
      </c>
      <c r="G12" s="75"/>
      <c r="H12" s="75"/>
      <c r="I12" s="76"/>
      <c r="J12" s="73"/>
    </row>
    <row r="13" spans="1:10" ht="24" customHeight="1">
      <c r="A13" s="80"/>
      <c r="B13" s="75"/>
      <c r="C13" s="75"/>
      <c r="D13" s="77"/>
      <c r="E13" s="74"/>
      <c r="F13" s="80"/>
      <c r="G13" s="75"/>
      <c r="H13" s="75"/>
      <c r="I13" s="77"/>
      <c r="J13" s="74"/>
    </row>
    <row r="14" spans="1:10" ht="16.5" customHeight="1">
      <c r="A14" s="79">
        <v>2</v>
      </c>
      <c r="B14" s="75"/>
      <c r="C14" s="75"/>
      <c r="D14" s="76"/>
      <c r="E14" s="73"/>
      <c r="F14" s="79">
        <v>2</v>
      </c>
      <c r="G14" s="75"/>
      <c r="H14" s="75"/>
      <c r="I14" s="76"/>
      <c r="J14" s="73"/>
    </row>
    <row r="15" spans="1:10" ht="24" customHeight="1">
      <c r="A15" s="80">
        <v>2</v>
      </c>
      <c r="B15" s="71"/>
      <c r="C15" s="71"/>
      <c r="D15" s="77"/>
      <c r="E15" s="74"/>
      <c r="F15" s="80">
        <v>2</v>
      </c>
      <c r="G15" s="71"/>
      <c r="H15" s="71"/>
      <c r="I15" s="77"/>
      <c r="J15" s="74"/>
    </row>
    <row r="16" spans="1:10" ht="16.5" customHeight="1">
      <c r="A16" s="79">
        <v>3</v>
      </c>
      <c r="B16" s="75"/>
      <c r="C16" s="75"/>
      <c r="D16" s="76"/>
      <c r="E16" s="73"/>
      <c r="F16" s="79">
        <v>3</v>
      </c>
      <c r="G16" s="75"/>
      <c r="H16" s="75"/>
      <c r="I16" s="76"/>
      <c r="J16" s="73"/>
    </row>
    <row r="17" spans="1:10" ht="24" customHeight="1">
      <c r="A17" s="80">
        <v>3</v>
      </c>
      <c r="B17" s="71"/>
      <c r="C17" s="71"/>
      <c r="D17" s="77"/>
      <c r="E17" s="74"/>
      <c r="F17" s="80">
        <v>3</v>
      </c>
      <c r="G17" s="71"/>
      <c r="H17" s="71"/>
      <c r="I17" s="77"/>
      <c r="J17" s="74"/>
    </row>
    <row r="18" spans="1:10" ht="16.5" customHeight="1">
      <c r="A18" s="79">
        <v>4</v>
      </c>
      <c r="B18" s="75"/>
      <c r="C18" s="75"/>
      <c r="D18" s="76"/>
      <c r="E18" s="73"/>
      <c r="F18" s="79">
        <v>4</v>
      </c>
      <c r="G18" s="75"/>
      <c r="H18" s="75"/>
      <c r="I18" s="76"/>
      <c r="J18" s="73"/>
    </row>
    <row r="19" spans="1:10" ht="24" customHeight="1">
      <c r="A19" s="80">
        <v>4</v>
      </c>
      <c r="B19" s="71"/>
      <c r="C19" s="71"/>
      <c r="D19" s="77"/>
      <c r="E19" s="74"/>
      <c r="F19" s="80">
        <v>4</v>
      </c>
      <c r="G19" s="71"/>
      <c r="H19" s="71"/>
      <c r="I19" s="77"/>
      <c r="J19" s="74"/>
    </row>
    <row r="20" spans="1:10" ht="16.5" customHeight="1">
      <c r="A20" s="79">
        <v>5</v>
      </c>
      <c r="B20" s="75"/>
      <c r="C20" s="75"/>
      <c r="D20" s="76"/>
      <c r="E20" s="73"/>
      <c r="F20" s="79">
        <v>5</v>
      </c>
      <c r="G20" s="75"/>
      <c r="H20" s="75"/>
      <c r="I20" s="76"/>
      <c r="J20" s="73"/>
    </row>
    <row r="21" spans="1:10" ht="24" customHeight="1">
      <c r="A21" s="80">
        <v>5</v>
      </c>
      <c r="B21" s="71"/>
      <c r="C21" s="71"/>
      <c r="D21" s="77"/>
      <c r="E21" s="74"/>
      <c r="F21" s="80">
        <v>5</v>
      </c>
      <c r="G21" s="71"/>
      <c r="H21" s="71"/>
      <c r="I21" s="77"/>
      <c r="J21" s="74"/>
    </row>
    <row r="22" spans="1:10" ht="16.5" customHeight="1">
      <c r="A22" s="79">
        <v>6</v>
      </c>
      <c r="B22" s="75"/>
      <c r="C22" s="75"/>
      <c r="D22" s="76"/>
      <c r="E22" s="73"/>
      <c r="F22" s="79">
        <v>6</v>
      </c>
      <c r="G22" s="75"/>
      <c r="H22" s="75"/>
      <c r="I22" s="76"/>
      <c r="J22" s="73"/>
    </row>
    <row r="23" spans="1:10" ht="24" customHeight="1">
      <c r="A23" s="80">
        <v>6</v>
      </c>
      <c r="B23" s="71"/>
      <c r="C23" s="71"/>
      <c r="D23" s="77"/>
      <c r="E23" s="74"/>
      <c r="F23" s="80">
        <v>6</v>
      </c>
      <c r="G23" s="71"/>
      <c r="H23" s="71"/>
      <c r="I23" s="77"/>
      <c r="J23" s="74"/>
    </row>
    <row r="24" spans="1:10" ht="16.5" customHeight="1">
      <c r="A24" s="79">
        <v>7</v>
      </c>
      <c r="B24" s="75"/>
      <c r="C24" s="75"/>
      <c r="D24" s="76"/>
      <c r="E24" s="73"/>
      <c r="F24" s="79">
        <v>7</v>
      </c>
      <c r="G24" s="75"/>
      <c r="H24" s="75"/>
      <c r="I24" s="76"/>
      <c r="J24" s="73"/>
    </row>
    <row r="25" spans="1:10" ht="24" customHeight="1">
      <c r="A25" s="80">
        <v>7</v>
      </c>
      <c r="B25" s="71"/>
      <c r="C25" s="71"/>
      <c r="D25" s="77"/>
      <c r="E25" s="74"/>
      <c r="F25" s="80">
        <v>7</v>
      </c>
      <c r="G25" s="71"/>
      <c r="H25" s="71"/>
      <c r="I25" s="77"/>
      <c r="J25" s="74"/>
    </row>
    <row r="26" spans="1:10" ht="16.5" customHeight="1">
      <c r="A26" s="79">
        <v>8</v>
      </c>
      <c r="B26" s="75"/>
      <c r="C26" s="75"/>
      <c r="D26" s="76"/>
      <c r="E26" s="73"/>
      <c r="F26" s="79">
        <v>8</v>
      </c>
      <c r="G26" s="75"/>
      <c r="H26" s="75"/>
      <c r="I26" s="76"/>
      <c r="J26" s="73"/>
    </row>
    <row r="27" spans="1:10" ht="24" customHeight="1" thickBot="1">
      <c r="A27" s="111">
        <v>8</v>
      </c>
      <c r="B27" s="78"/>
      <c r="C27" s="78"/>
      <c r="D27" s="112"/>
      <c r="E27" s="113"/>
      <c r="F27" s="111">
        <v>8</v>
      </c>
      <c r="G27" s="78"/>
      <c r="H27" s="78"/>
      <c r="I27" s="112"/>
      <c r="J27" s="113"/>
    </row>
    <row r="28" spans="1:10">
      <c r="A28" s="81" t="s">
        <v>10</v>
      </c>
      <c r="B28" s="83" t="s">
        <v>48</v>
      </c>
      <c r="C28" s="83"/>
      <c r="D28" s="84" t="s">
        <v>11</v>
      </c>
      <c r="E28" s="92" t="s">
        <v>12</v>
      </c>
      <c r="F28" s="72"/>
      <c r="G28" s="114"/>
      <c r="H28" s="114"/>
      <c r="I28" s="72"/>
      <c r="J28" s="72"/>
    </row>
    <row r="29" spans="1:10" ht="24" customHeight="1">
      <c r="A29" s="82"/>
      <c r="B29" s="85" t="s">
        <v>46</v>
      </c>
      <c r="C29" s="86"/>
      <c r="D29" s="85"/>
      <c r="E29" s="93"/>
      <c r="F29" s="72"/>
      <c r="G29" s="72"/>
      <c r="H29" s="115"/>
      <c r="I29" s="72"/>
      <c r="J29" s="72"/>
    </row>
    <row r="30" spans="1:10" ht="16.5" customHeight="1">
      <c r="A30" s="79">
        <v>1</v>
      </c>
      <c r="B30" s="75"/>
      <c r="C30" s="75"/>
      <c r="D30" s="76"/>
      <c r="E30" s="73"/>
      <c r="F30" s="72"/>
      <c r="G30" s="116"/>
      <c r="H30" s="116"/>
      <c r="I30" s="25"/>
      <c r="J30" s="25"/>
    </row>
    <row r="31" spans="1:10" ht="24" customHeight="1">
      <c r="A31" s="80"/>
      <c r="B31" s="75"/>
      <c r="C31" s="75"/>
      <c r="D31" s="77"/>
      <c r="E31" s="74"/>
      <c r="F31" s="72"/>
      <c r="G31" s="116"/>
      <c r="H31" s="116"/>
      <c r="I31" s="25"/>
      <c r="J31" s="25"/>
    </row>
    <row r="32" spans="1:10" ht="16.5" customHeight="1">
      <c r="A32" s="79">
        <v>2</v>
      </c>
      <c r="B32" s="75"/>
      <c r="C32" s="75"/>
      <c r="D32" s="76"/>
      <c r="E32" s="73"/>
      <c r="F32" s="72"/>
      <c r="G32" s="116"/>
      <c r="H32" s="116"/>
      <c r="I32" s="25"/>
      <c r="J32" s="25"/>
    </row>
    <row r="33" spans="1:10" ht="24" customHeight="1">
      <c r="A33" s="80">
        <v>2</v>
      </c>
      <c r="B33" s="71"/>
      <c r="C33" s="71"/>
      <c r="D33" s="77"/>
      <c r="E33" s="74"/>
      <c r="F33" s="72"/>
      <c r="G33" s="116"/>
      <c r="H33" s="116"/>
      <c r="I33" s="25"/>
      <c r="J33" s="25"/>
    </row>
    <row r="34" spans="1:10" ht="16.5" customHeight="1">
      <c r="A34" s="79">
        <v>3</v>
      </c>
      <c r="B34" s="75"/>
      <c r="C34" s="75"/>
      <c r="D34" s="76"/>
      <c r="E34" s="73"/>
      <c r="F34" s="72"/>
      <c r="G34" s="116"/>
      <c r="H34" s="116"/>
      <c r="I34" s="25"/>
      <c r="J34" s="25"/>
    </row>
    <row r="35" spans="1:10" ht="24" customHeight="1">
      <c r="A35" s="80">
        <v>3</v>
      </c>
      <c r="B35" s="71"/>
      <c r="C35" s="71"/>
      <c r="D35" s="77"/>
      <c r="E35" s="74"/>
      <c r="F35" s="72"/>
      <c r="G35" s="116"/>
      <c r="H35" s="116"/>
      <c r="I35" s="25"/>
      <c r="J35" s="25"/>
    </row>
    <row r="36" spans="1:10" ht="16.5" customHeight="1">
      <c r="A36" s="79">
        <v>4</v>
      </c>
      <c r="B36" s="75"/>
      <c r="C36" s="75"/>
      <c r="D36" s="76"/>
      <c r="E36" s="73"/>
      <c r="F36" s="72"/>
      <c r="G36" s="116"/>
      <c r="H36" s="116"/>
      <c r="I36" s="25"/>
      <c r="J36" s="25"/>
    </row>
    <row r="37" spans="1:10" ht="24" customHeight="1">
      <c r="A37" s="80">
        <v>4</v>
      </c>
      <c r="B37" s="71"/>
      <c r="C37" s="71"/>
      <c r="D37" s="77"/>
      <c r="E37" s="74"/>
      <c r="F37" s="72"/>
      <c r="G37" s="116"/>
      <c r="H37" s="116"/>
      <c r="I37" s="25"/>
      <c r="J37" s="25"/>
    </row>
    <row r="38" spans="1:10" ht="16.5" customHeight="1">
      <c r="A38" s="79">
        <v>5</v>
      </c>
      <c r="B38" s="75"/>
      <c r="C38" s="75"/>
      <c r="D38" s="76"/>
      <c r="E38" s="73"/>
      <c r="F38" s="72"/>
      <c r="G38" s="116"/>
      <c r="H38" s="116"/>
      <c r="I38" s="25"/>
      <c r="J38" s="25"/>
    </row>
    <row r="39" spans="1:10" ht="24" customHeight="1">
      <c r="A39" s="80">
        <v>5</v>
      </c>
      <c r="B39" s="71"/>
      <c r="C39" s="71"/>
      <c r="D39" s="77"/>
      <c r="E39" s="74"/>
      <c r="F39" s="72"/>
      <c r="G39" s="116"/>
      <c r="H39" s="116"/>
      <c r="I39" s="25"/>
      <c r="J39" s="25"/>
    </row>
    <row r="40" spans="1:10" ht="16.5" customHeight="1">
      <c r="A40" s="79">
        <v>6</v>
      </c>
      <c r="B40" s="75"/>
      <c r="C40" s="75"/>
      <c r="D40" s="76"/>
      <c r="E40" s="73"/>
      <c r="F40" s="72"/>
      <c r="G40" s="116"/>
      <c r="H40" s="116"/>
      <c r="I40" s="25"/>
      <c r="J40" s="25"/>
    </row>
    <row r="41" spans="1:10" ht="24" customHeight="1">
      <c r="A41" s="80">
        <v>6</v>
      </c>
      <c r="B41" s="71"/>
      <c r="C41" s="71"/>
      <c r="D41" s="77"/>
      <c r="E41" s="74"/>
      <c r="F41" s="72"/>
      <c r="G41" s="116"/>
      <c r="H41" s="116"/>
      <c r="I41" s="25"/>
      <c r="J41" s="25"/>
    </row>
    <row r="42" spans="1:10" ht="16.5" customHeight="1">
      <c r="A42" s="79">
        <v>7</v>
      </c>
      <c r="B42" s="75"/>
      <c r="C42" s="75"/>
      <c r="D42" s="76"/>
      <c r="E42" s="73"/>
      <c r="F42" s="72"/>
      <c r="G42" s="116"/>
      <c r="H42" s="116"/>
      <c r="I42" s="25"/>
      <c r="J42" s="25"/>
    </row>
    <row r="43" spans="1:10" ht="24" customHeight="1">
      <c r="A43" s="80">
        <v>7</v>
      </c>
      <c r="B43" s="71"/>
      <c r="C43" s="71"/>
      <c r="D43" s="77"/>
      <c r="E43" s="74"/>
      <c r="F43" s="72"/>
      <c r="G43" s="116"/>
      <c r="H43" s="116"/>
      <c r="I43" s="25"/>
      <c r="J43" s="25"/>
    </row>
    <row r="44" spans="1:10" ht="16.5" customHeight="1">
      <c r="A44" s="79">
        <v>8</v>
      </c>
      <c r="B44" s="75"/>
      <c r="C44" s="75"/>
      <c r="D44" s="76"/>
      <c r="E44" s="73"/>
      <c r="F44" s="72"/>
      <c r="G44" s="116"/>
      <c r="H44" s="116"/>
      <c r="I44" s="25"/>
      <c r="J44" s="25"/>
    </row>
    <row r="45" spans="1:10" ht="24" customHeight="1" thickBot="1">
      <c r="A45" s="111">
        <v>8</v>
      </c>
      <c r="B45" s="78"/>
      <c r="C45" s="78"/>
      <c r="D45" s="112"/>
      <c r="E45" s="113"/>
      <c r="F45" s="72"/>
      <c r="G45" s="116"/>
      <c r="H45" s="116"/>
      <c r="I45" s="25"/>
      <c r="J45" s="25"/>
    </row>
    <row r="46" spans="1:10">
      <c r="A46" s="1"/>
    </row>
    <row r="47" spans="1:10">
      <c r="A47" s="1"/>
    </row>
    <row r="48" spans="1:10">
      <c r="A48" s="2"/>
      <c r="D48" s="6" t="s">
        <v>7</v>
      </c>
      <c r="E48" s="6"/>
      <c r="F48" s="6"/>
      <c r="G48" s="6"/>
      <c r="H48" s="6"/>
      <c r="I48" s="6"/>
    </row>
    <row r="49" spans="1:10" ht="24.75" customHeight="1">
      <c r="A49" s="2"/>
      <c r="D49" s="21">
        <v>5000</v>
      </c>
      <c r="E49" s="22" t="s">
        <v>8</v>
      </c>
      <c r="F49" s="20"/>
      <c r="G49" s="7" t="s">
        <v>11</v>
      </c>
      <c r="H49" s="7" t="s">
        <v>9</v>
      </c>
      <c r="I49" s="67">
        <f>D49*F49</f>
        <v>0</v>
      </c>
      <c r="J49" s="68"/>
    </row>
    <row r="50" spans="1:10">
      <c r="A50" s="5"/>
    </row>
    <row r="51" spans="1:10">
      <c r="A51" s="2"/>
    </row>
    <row r="52" spans="1:10">
      <c r="A52" s="5" t="s">
        <v>6</v>
      </c>
    </row>
    <row r="53" spans="1:10">
      <c r="A53" s="5" t="s">
        <v>120</v>
      </c>
    </row>
    <row r="54" spans="1:10">
      <c r="A54" s="5"/>
    </row>
    <row r="55" spans="1:10">
      <c r="A55" s="5"/>
    </row>
  </sheetData>
  <mergeCells count="178">
    <mergeCell ref="I24:I25"/>
    <mergeCell ref="J24:J25"/>
    <mergeCell ref="I26:I27"/>
    <mergeCell ref="J26:J27"/>
    <mergeCell ref="A44:A45"/>
    <mergeCell ref="B44:C44"/>
    <mergeCell ref="F44:F45"/>
    <mergeCell ref="G44:H44"/>
    <mergeCell ref="B45:C45"/>
    <mergeCell ref="G45:H45"/>
    <mergeCell ref="D44:D45"/>
    <mergeCell ref="E44:E45"/>
    <mergeCell ref="A42:A43"/>
    <mergeCell ref="B42:C42"/>
    <mergeCell ref="F42:F43"/>
    <mergeCell ref="G42:H42"/>
    <mergeCell ref="B43:C43"/>
    <mergeCell ref="G43:H43"/>
    <mergeCell ref="D42:D43"/>
    <mergeCell ref="E42:E43"/>
    <mergeCell ref="A40:A41"/>
    <mergeCell ref="B40:C40"/>
    <mergeCell ref="F40:F41"/>
    <mergeCell ref="G40:H40"/>
    <mergeCell ref="B41:C41"/>
    <mergeCell ref="G41:H41"/>
    <mergeCell ref="D40:D41"/>
    <mergeCell ref="E40:E41"/>
    <mergeCell ref="A38:A39"/>
    <mergeCell ref="B38:C38"/>
    <mergeCell ref="F38:F39"/>
    <mergeCell ref="G38:H38"/>
    <mergeCell ref="B39:C39"/>
    <mergeCell ref="G39:H39"/>
    <mergeCell ref="D38:D39"/>
    <mergeCell ref="E38:E39"/>
    <mergeCell ref="A36:A37"/>
    <mergeCell ref="B36:C36"/>
    <mergeCell ref="F36:F37"/>
    <mergeCell ref="G36:H36"/>
    <mergeCell ref="B37:C37"/>
    <mergeCell ref="G37:H37"/>
    <mergeCell ref="D36:D37"/>
    <mergeCell ref="E36:E37"/>
    <mergeCell ref="A34:A35"/>
    <mergeCell ref="B34:C34"/>
    <mergeCell ref="F34:F35"/>
    <mergeCell ref="G34:H34"/>
    <mergeCell ref="B35:C35"/>
    <mergeCell ref="G35:H35"/>
    <mergeCell ref="D34:D35"/>
    <mergeCell ref="E34:E35"/>
    <mergeCell ref="A32:A33"/>
    <mergeCell ref="B32:C32"/>
    <mergeCell ref="F32:F33"/>
    <mergeCell ref="G32:H32"/>
    <mergeCell ref="B33:C33"/>
    <mergeCell ref="G33:H33"/>
    <mergeCell ref="D32:D33"/>
    <mergeCell ref="E32:E33"/>
    <mergeCell ref="A30:A31"/>
    <mergeCell ref="B30:C30"/>
    <mergeCell ref="F30:F31"/>
    <mergeCell ref="G30:H30"/>
    <mergeCell ref="B31:C31"/>
    <mergeCell ref="G31:H31"/>
    <mergeCell ref="D30:D31"/>
    <mergeCell ref="E30:E31"/>
    <mergeCell ref="B12:C12"/>
    <mergeCell ref="G12:H12"/>
    <mergeCell ref="B14:C14"/>
    <mergeCell ref="A28:A29"/>
    <mergeCell ref="B28:C28"/>
    <mergeCell ref="D28:D29"/>
    <mergeCell ref="E28:E29"/>
    <mergeCell ref="F28:F29"/>
    <mergeCell ref="G28:H28"/>
    <mergeCell ref="B29:C29"/>
    <mergeCell ref="G29:H29"/>
    <mergeCell ref="A24:A25"/>
    <mergeCell ref="A26:A27"/>
    <mergeCell ref="A14:A15"/>
    <mergeCell ref="A16:A17"/>
    <mergeCell ref="A18:A19"/>
    <mergeCell ref="B16:C16"/>
    <mergeCell ref="G16:H16"/>
    <mergeCell ref="B18:C18"/>
    <mergeCell ref="G18:H18"/>
    <mergeCell ref="D16:D17"/>
    <mergeCell ref="E16:E17"/>
    <mergeCell ref="D18:D19"/>
    <mergeCell ref="B26:C26"/>
    <mergeCell ref="G26:H26"/>
    <mergeCell ref="F22:F23"/>
    <mergeCell ref="F24:F25"/>
    <mergeCell ref="F26:F27"/>
    <mergeCell ref="D22:D23"/>
    <mergeCell ref="B20:C20"/>
    <mergeCell ref="G20:H20"/>
    <mergeCell ref="F20:F21"/>
    <mergeCell ref="D26:D27"/>
    <mergeCell ref="E26:E27"/>
    <mergeCell ref="B25:C25"/>
    <mergeCell ref="B27:C27"/>
    <mergeCell ref="D24:D25"/>
    <mergeCell ref="E24:E25"/>
    <mergeCell ref="G14:H14"/>
    <mergeCell ref="D12:D13"/>
    <mergeCell ref="E12:E13"/>
    <mergeCell ref="D14:D15"/>
    <mergeCell ref="E14:E15"/>
    <mergeCell ref="A1:J1"/>
    <mergeCell ref="C5:D5"/>
    <mergeCell ref="A5:B5"/>
    <mergeCell ref="B10:C10"/>
    <mergeCell ref="A10:A11"/>
    <mergeCell ref="B13:C13"/>
    <mergeCell ref="B15:C15"/>
    <mergeCell ref="J10:J11"/>
    <mergeCell ref="H4:J4"/>
    <mergeCell ref="A4:B4"/>
    <mergeCell ref="C4:D4"/>
    <mergeCell ref="H5:I5"/>
    <mergeCell ref="H6:I6"/>
    <mergeCell ref="H7:I7"/>
    <mergeCell ref="F4:G4"/>
    <mergeCell ref="F5:G7"/>
    <mergeCell ref="F8:G8"/>
    <mergeCell ref="D10:D11"/>
    <mergeCell ref="E10:E11"/>
    <mergeCell ref="A20:A21"/>
    <mergeCell ref="A22:A23"/>
    <mergeCell ref="B22:C22"/>
    <mergeCell ref="G22:H22"/>
    <mergeCell ref="B24:C24"/>
    <mergeCell ref="G24:H24"/>
    <mergeCell ref="F10:F11"/>
    <mergeCell ref="G10:H10"/>
    <mergeCell ref="I10:I11"/>
    <mergeCell ref="B19:C19"/>
    <mergeCell ref="B21:C21"/>
    <mergeCell ref="B23:C23"/>
    <mergeCell ref="D20:D21"/>
    <mergeCell ref="B11:C11"/>
    <mergeCell ref="G11:H11"/>
    <mergeCell ref="B17:C17"/>
    <mergeCell ref="E18:E19"/>
    <mergeCell ref="E20:E21"/>
    <mergeCell ref="E22:E23"/>
    <mergeCell ref="F12:F13"/>
    <mergeCell ref="F14:F15"/>
    <mergeCell ref="F16:F17"/>
    <mergeCell ref="F18:F19"/>
    <mergeCell ref="A12:A13"/>
    <mergeCell ref="I49:J49"/>
    <mergeCell ref="H8:J8"/>
    <mergeCell ref="G15:H15"/>
    <mergeCell ref="G17:H17"/>
    <mergeCell ref="G19:H19"/>
    <mergeCell ref="G21:H21"/>
    <mergeCell ref="G23:H23"/>
    <mergeCell ref="I28:I29"/>
    <mergeCell ref="J28:J29"/>
    <mergeCell ref="J20:J21"/>
    <mergeCell ref="G13:H13"/>
    <mergeCell ref="G25:H25"/>
    <mergeCell ref="J18:J19"/>
    <mergeCell ref="I20:I21"/>
    <mergeCell ref="I16:I17"/>
    <mergeCell ref="J16:J17"/>
    <mergeCell ref="I18:I19"/>
    <mergeCell ref="G27:H27"/>
    <mergeCell ref="I12:I13"/>
    <mergeCell ref="J12:J13"/>
    <mergeCell ref="I14:I15"/>
    <mergeCell ref="J14:J15"/>
    <mergeCell ref="I22:I23"/>
    <mergeCell ref="J22:J23"/>
  </mergeCells>
  <phoneticPr fontId="4"/>
  <dataValidations count="8">
    <dataValidation imeMode="on" allowBlank="1" showInputMessage="1" showErrorMessage="1" promptTitle="チーム名" prompt="チーム名を入力して下さい" sqref="C4:D4" xr:uid="{00000000-0002-0000-0000-000000000000}"/>
    <dataValidation imeMode="on" allowBlank="1" showInputMessage="1" showErrorMessage="1" promptTitle="申込者氏名" prompt="申込者の氏名を入力して下さい" sqref="H4:J4" xr:uid="{00000000-0002-0000-0000-000001000000}"/>
    <dataValidation imeMode="off" allowBlank="1" showInputMessage="1" showErrorMessage="1" promptTitle="携帯電話番号" prompt="携帯電話番号を入力して下さい" sqref="H5:I5" xr:uid="{00000000-0002-0000-0000-000002000000}"/>
    <dataValidation imeMode="off" allowBlank="1" showInputMessage="1" showErrorMessage="1" promptTitle="自宅電話番号" prompt="自宅電話番号を入力して下さい" sqref="H6:I6" xr:uid="{00000000-0002-0000-0000-000003000000}"/>
    <dataValidation imeMode="off" allowBlank="1" showInputMessage="1" showErrorMessage="1" promptTitle="勤務先電話番号" prompt="勤務先電話番号を入力して下さい" sqref="H7:I7" xr:uid="{00000000-0002-0000-0000-000004000000}"/>
    <dataValidation imeMode="on" allowBlank="1" showInputMessage="1" showErrorMessage="1" promptTitle="選手氏名" prompt="姓名の区切りはスペースを入れて下さい" sqref="B27:C27 B45:C45 G31:H45 B31:C31 B33:C33 B35:C35 B37:C37 B39:C39 B41:C41 B43:C43 B13:C13 B15:C15 B17:C17 B19:C19 B21:C21 B23:C23 B25:C25 G13:H13 G15:H15 G17:H17 G19:H19 G21:H21 G23:H23 G25:H25 G27:H27" xr:uid="{00000000-0002-0000-0000-000005000000}"/>
    <dataValidation imeMode="off" allowBlank="1" showInputMessage="1" showErrorMessage="1" promptTitle="電子メール" prompt="メールアドレスを入力して下さい" sqref="H8:J8" xr:uid="{00000000-0002-0000-0000-000006000000}"/>
    <dataValidation imeMode="on" allowBlank="1" showInputMessage="1" showErrorMessage="1" promptTitle="ふりがな" prompt="選手のふりがなを入力" sqref="B30:C30 B32:C32 B34:C34 B36:C36 B38:C38 B40:C40 B42:C42 B44:C44 B12:C12 B14:C14 B16:C16 B18:C18 B20:C20 B22:C22 B24:C24 B26:C26 G12:H12 G14:H14 G16:H16 G18:H18 G20:H20 G22:H22 G24:H24 G26:H26" xr:uid="{00000000-0002-0000-0000-000007000000}"/>
  </dataValidations>
  <printOptions horizontalCentered="1"/>
  <pageMargins left="0.39370078740157483" right="0.39370078740157483" top="0.70866141732283472" bottom="0.55118110236220474" header="0.51181102362204722" footer="0.31496062992125984"/>
  <pageSetup paperSize="9" scale="79" orientation="portrait" r:id="rId1"/>
  <headerFooter alignWithMargins="0">
    <oddFooter>&amp;R&amp;8千代田区バドミントン協会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9D78-A05A-4FCE-B301-190A93D58B02}">
  <sheetPr>
    <pageSetUpPr fitToPage="1"/>
  </sheetPr>
  <dimension ref="A1:X53"/>
  <sheetViews>
    <sheetView view="pageBreakPreview" zoomScale="60" zoomScaleNormal="90" workbookViewId="0">
      <selection activeCell="D5" sqref="D5:J5"/>
    </sheetView>
  </sheetViews>
  <sheetFormatPr defaultRowHeight="13"/>
  <cols>
    <col min="1" max="1" width="3.26953125" bestFit="1" customWidth="1"/>
    <col min="2" max="2" width="13.90625" bestFit="1" customWidth="1"/>
    <col min="3" max="3" width="26.7265625" bestFit="1" customWidth="1"/>
    <col min="4" max="4" width="15.6328125" customWidth="1"/>
    <col min="5" max="5" width="16" customWidth="1"/>
    <col min="6" max="6" width="12.6328125" customWidth="1"/>
    <col min="7" max="8" width="15.36328125" bestFit="1" customWidth="1"/>
    <col min="9" max="9" width="20.36328125" bestFit="1" customWidth="1"/>
    <col min="10" max="10" width="13.90625" customWidth="1"/>
    <col min="11" max="11" width="10.26953125" bestFit="1" customWidth="1"/>
    <col min="12" max="12" width="15.08984375" bestFit="1" customWidth="1"/>
    <col min="13" max="13" width="15.6328125" customWidth="1"/>
    <col min="14" max="14" width="24.81640625" customWidth="1"/>
    <col min="15" max="16" width="17.36328125" bestFit="1" customWidth="1"/>
    <col min="17" max="17" width="15.81640625" bestFit="1" customWidth="1"/>
    <col min="18" max="18" width="12.36328125" bestFit="1" customWidth="1"/>
    <col min="19" max="19" width="13.90625" bestFit="1" customWidth="1"/>
    <col min="20" max="20" width="18.453125" bestFit="1" customWidth="1"/>
    <col min="21" max="21" width="23" bestFit="1" customWidth="1"/>
  </cols>
  <sheetData>
    <row r="1" spans="1:10" s="9" customFormat="1" ht="16.5" customHeight="1">
      <c r="A1" s="133" t="s">
        <v>118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9" customFormat="1" ht="13.5" customHeight="1" thickBot="1">
      <c r="H2" s="10" t="s">
        <v>14</v>
      </c>
      <c r="I2" s="120" t="s">
        <v>119</v>
      </c>
      <c r="J2" s="120"/>
    </row>
    <row r="3" spans="1:10" s="9" customFormat="1" ht="12.5" thickBot="1">
      <c r="B3" s="11" t="s">
        <v>15</v>
      </c>
      <c r="C3" s="11" t="s">
        <v>116</v>
      </c>
      <c r="D3" s="12" t="s">
        <v>17</v>
      </c>
    </row>
    <row r="4" spans="1:10" s="9" customFormat="1" ht="8.25" customHeight="1" thickBot="1"/>
    <row r="5" spans="1:10" s="9" customFormat="1" ht="20.149999999999999" customHeight="1">
      <c r="B5" s="134" t="s">
        <v>18</v>
      </c>
      <c r="C5" s="65" t="s">
        <v>19</v>
      </c>
      <c r="D5" s="135"/>
      <c r="E5" s="135"/>
      <c r="F5" s="135"/>
      <c r="G5" s="135"/>
      <c r="H5" s="135"/>
      <c r="I5" s="135"/>
      <c r="J5" s="136"/>
    </row>
    <row r="6" spans="1:10" s="9" customFormat="1" ht="20.149999999999999" customHeight="1">
      <c r="B6" s="129"/>
      <c r="C6" s="61" t="s">
        <v>64</v>
      </c>
      <c r="D6" s="125"/>
      <c r="E6" s="125"/>
      <c r="F6" s="125"/>
      <c r="G6" s="125"/>
      <c r="H6" s="125"/>
      <c r="I6" s="125"/>
      <c r="J6" s="127"/>
    </row>
    <row r="7" spans="1:10" s="9" customFormat="1" ht="20.149999999999999" customHeight="1">
      <c r="B7" s="129"/>
      <c r="C7" s="61" t="s">
        <v>20</v>
      </c>
      <c r="D7" s="130" t="s">
        <v>13</v>
      </c>
      <c r="E7" s="130"/>
      <c r="F7" s="130"/>
      <c r="G7" s="130"/>
      <c r="H7" s="130"/>
      <c r="I7" s="130"/>
      <c r="J7" s="131"/>
    </row>
    <row r="8" spans="1:10" s="9" customFormat="1" ht="20.149999999999999" customHeight="1">
      <c r="B8" s="129" t="s">
        <v>101</v>
      </c>
      <c r="C8" s="61" t="s">
        <v>21</v>
      </c>
      <c r="D8" s="130"/>
      <c r="E8" s="130"/>
      <c r="F8" s="130"/>
      <c r="G8" s="130"/>
      <c r="H8" s="130"/>
      <c r="I8" s="130"/>
      <c r="J8" s="131"/>
    </row>
    <row r="9" spans="1:10" s="9" customFormat="1" ht="20.149999999999999" customHeight="1">
      <c r="B9" s="129"/>
      <c r="C9" s="61" t="s">
        <v>22</v>
      </c>
      <c r="D9" s="130"/>
      <c r="E9" s="130"/>
      <c r="F9" s="130"/>
      <c r="G9" s="130"/>
      <c r="H9" s="130"/>
      <c r="I9" s="130"/>
      <c r="J9" s="131"/>
    </row>
    <row r="10" spans="1:10" s="9" customFormat="1" ht="20.149999999999999" customHeight="1">
      <c r="B10" s="129" t="s">
        <v>102</v>
      </c>
      <c r="C10" s="61" t="s">
        <v>21</v>
      </c>
      <c r="D10" s="125"/>
      <c r="E10" s="125"/>
      <c r="F10" s="125"/>
      <c r="G10" s="125"/>
      <c r="H10" s="125"/>
      <c r="I10" s="125"/>
      <c r="J10" s="127"/>
    </row>
    <row r="11" spans="1:10" s="9" customFormat="1" ht="20.149999999999999" customHeight="1">
      <c r="B11" s="129"/>
      <c r="C11" s="61" t="s">
        <v>23</v>
      </c>
      <c r="D11" s="130" t="s">
        <v>65</v>
      </c>
      <c r="E11" s="130"/>
      <c r="F11" s="130"/>
      <c r="G11" s="130"/>
      <c r="H11" s="130"/>
      <c r="I11" s="130"/>
      <c r="J11" s="131"/>
    </row>
    <row r="12" spans="1:10" s="9" customFormat="1" ht="35.15" customHeight="1">
      <c r="B12" s="129"/>
      <c r="C12" s="61" t="s">
        <v>24</v>
      </c>
      <c r="D12" s="125"/>
      <c r="E12" s="125"/>
      <c r="F12" s="125"/>
      <c r="G12" s="125"/>
      <c r="H12" s="125"/>
      <c r="I12" s="125"/>
      <c r="J12" s="127"/>
    </row>
    <row r="13" spans="1:10" s="9" customFormat="1" ht="20.149999999999999" customHeight="1">
      <c r="B13" s="129"/>
      <c r="C13" s="61" t="s">
        <v>25</v>
      </c>
      <c r="D13" s="130" t="s">
        <v>66</v>
      </c>
      <c r="E13" s="130"/>
      <c r="F13" s="130"/>
      <c r="G13" s="130"/>
      <c r="H13" s="130"/>
      <c r="I13" s="120" t="s">
        <v>26</v>
      </c>
      <c r="J13" s="121"/>
    </row>
    <row r="14" spans="1:10" s="9" customFormat="1" ht="20.149999999999999" customHeight="1">
      <c r="B14" s="129"/>
      <c r="C14" s="61" t="s">
        <v>27</v>
      </c>
      <c r="D14" s="130" t="s">
        <v>66</v>
      </c>
      <c r="E14" s="130"/>
      <c r="F14" s="130"/>
      <c r="G14" s="130"/>
      <c r="H14" s="130"/>
      <c r="I14" s="120" t="s">
        <v>28</v>
      </c>
      <c r="J14" s="121"/>
    </row>
    <row r="15" spans="1:10" s="9" customFormat="1" ht="20.149999999999999" customHeight="1" thickBot="1">
      <c r="B15" s="132"/>
      <c r="C15" s="32" t="s">
        <v>29</v>
      </c>
      <c r="D15" s="122"/>
      <c r="E15" s="122"/>
      <c r="F15" s="122"/>
      <c r="G15" s="122"/>
      <c r="H15" s="122"/>
      <c r="I15" s="122"/>
      <c r="J15" s="123"/>
    </row>
    <row r="16" spans="1:10" ht="13.5" thickBot="1"/>
    <row r="17" spans="1:24">
      <c r="A17" s="33"/>
      <c r="B17" s="34">
        <v>1</v>
      </c>
      <c r="C17" s="34">
        <v>2</v>
      </c>
      <c r="D17" s="34">
        <v>3</v>
      </c>
      <c r="E17" s="34">
        <v>4</v>
      </c>
      <c r="F17" s="34">
        <v>5</v>
      </c>
      <c r="G17" s="34">
        <v>6</v>
      </c>
      <c r="H17" s="34">
        <v>7</v>
      </c>
      <c r="I17" s="34">
        <v>8</v>
      </c>
      <c r="J17" s="34">
        <v>9</v>
      </c>
      <c r="K17" s="34">
        <v>10</v>
      </c>
      <c r="L17" s="34">
        <v>11</v>
      </c>
      <c r="M17" s="34">
        <v>12</v>
      </c>
      <c r="N17" s="34">
        <v>15</v>
      </c>
      <c r="O17" s="34">
        <v>16</v>
      </c>
      <c r="P17" s="34">
        <v>15</v>
      </c>
      <c r="Q17" s="34">
        <v>16</v>
      </c>
      <c r="R17" s="34">
        <v>17</v>
      </c>
      <c r="S17" s="34">
        <v>18</v>
      </c>
      <c r="T17" s="34">
        <v>19</v>
      </c>
      <c r="U17" s="34">
        <v>20</v>
      </c>
      <c r="V17" s="34">
        <v>21</v>
      </c>
      <c r="W17" s="34">
        <v>22</v>
      </c>
      <c r="X17" s="35">
        <v>23</v>
      </c>
    </row>
    <row r="18" spans="1:24" s="38" customFormat="1">
      <c r="A18" s="36"/>
      <c r="B18" s="60" t="s">
        <v>69</v>
      </c>
      <c r="C18" s="60" t="s">
        <v>70</v>
      </c>
      <c r="D18" s="60" t="s">
        <v>71</v>
      </c>
      <c r="E18" s="60" t="s">
        <v>72</v>
      </c>
      <c r="F18" s="60" t="s">
        <v>73</v>
      </c>
      <c r="G18" s="60" t="s">
        <v>74</v>
      </c>
      <c r="H18" s="60" t="s">
        <v>75</v>
      </c>
      <c r="I18" s="60" t="s">
        <v>76</v>
      </c>
      <c r="J18" s="60" t="s">
        <v>77</v>
      </c>
      <c r="K18" s="60" t="s">
        <v>51</v>
      </c>
      <c r="L18" s="60" t="s">
        <v>78</v>
      </c>
      <c r="M18" s="60" t="s">
        <v>79</v>
      </c>
      <c r="N18" s="60" t="s">
        <v>80</v>
      </c>
      <c r="O18" s="60" t="s">
        <v>81</v>
      </c>
      <c r="P18" s="60" t="s">
        <v>82</v>
      </c>
      <c r="Q18" s="60" t="s">
        <v>83</v>
      </c>
      <c r="R18" s="60" t="s">
        <v>84</v>
      </c>
      <c r="S18" s="60" t="s">
        <v>85</v>
      </c>
      <c r="T18" s="37" t="s">
        <v>86</v>
      </c>
      <c r="U18" s="37" t="s">
        <v>87</v>
      </c>
      <c r="V18" s="120" t="s">
        <v>50</v>
      </c>
      <c r="W18" s="120"/>
      <c r="X18" s="121"/>
    </row>
    <row r="19" spans="1:24" s="38" customFormat="1" ht="52">
      <c r="A19" s="36"/>
      <c r="B19" s="60" t="s">
        <v>55</v>
      </c>
      <c r="C19" s="60" t="s">
        <v>55</v>
      </c>
      <c r="D19" s="39" t="s">
        <v>113</v>
      </c>
      <c r="E19" s="60" t="s">
        <v>55</v>
      </c>
      <c r="F19" s="60" t="s">
        <v>55</v>
      </c>
      <c r="G19" s="60" t="s">
        <v>55</v>
      </c>
      <c r="H19" s="60" t="s">
        <v>55</v>
      </c>
      <c r="I19" s="60" t="s">
        <v>55</v>
      </c>
      <c r="J19" s="60" t="s">
        <v>55</v>
      </c>
      <c r="K19" s="60" t="s">
        <v>55</v>
      </c>
      <c r="L19" s="60" t="s">
        <v>55</v>
      </c>
      <c r="M19" s="60" t="s">
        <v>55</v>
      </c>
      <c r="N19" s="60" t="s">
        <v>88</v>
      </c>
      <c r="O19" s="60" t="s">
        <v>88</v>
      </c>
      <c r="P19" s="60" t="s">
        <v>88</v>
      </c>
      <c r="Q19" s="60" t="s">
        <v>88</v>
      </c>
      <c r="R19" s="124" t="s">
        <v>89</v>
      </c>
      <c r="S19" s="124"/>
      <c r="T19" s="124"/>
      <c r="U19" s="124"/>
      <c r="V19" s="125" t="s">
        <v>52</v>
      </c>
      <c r="W19" s="125" t="s">
        <v>53</v>
      </c>
      <c r="X19" s="127" t="s">
        <v>54</v>
      </c>
    </row>
    <row r="20" spans="1:24" s="38" customFormat="1" ht="13.5" thickBot="1">
      <c r="A20" s="40"/>
      <c r="B20" s="41" t="s">
        <v>103</v>
      </c>
      <c r="C20" s="42" t="s">
        <v>104</v>
      </c>
      <c r="D20" s="43" t="s">
        <v>114</v>
      </c>
      <c r="E20" s="42" t="s">
        <v>56</v>
      </c>
      <c r="F20" s="42" t="s">
        <v>57</v>
      </c>
      <c r="G20" s="42" t="s">
        <v>105</v>
      </c>
      <c r="H20" s="42" t="s">
        <v>106</v>
      </c>
      <c r="I20" s="42" t="s">
        <v>90</v>
      </c>
      <c r="J20" s="43" t="s">
        <v>107</v>
      </c>
      <c r="K20" s="44" t="s">
        <v>108</v>
      </c>
      <c r="L20" s="62" t="s">
        <v>58</v>
      </c>
      <c r="M20" s="62" t="s">
        <v>91</v>
      </c>
      <c r="N20" s="42" t="s">
        <v>92</v>
      </c>
      <c r="O20" s="42" t="s">
        <v>109</v>
      </c>
      <c r="P20" s="42" t="s">
        <v>109</v>
      </c>
      <c r="Q20" s="42" t="s">
        <v>110</v>
      </c>
      <c r="R20" s="45" t="s">
        <v>93</v>
      </c>
      <c r="S20" s="42" t="s">
        <v>59</v>
      </c>
      <c r="T20" s="46" t="s">
        <v>94</v>
      </c>
      <c r="U20" s="47" t="s">
        <v>95</v>
      </c>
      <c r="V20" s="126"/>
      <c r="W20" s="126"/>
      <c r="X20" s="128"/>
    </row>
    <row r="21" spans="1:24" s="38" customFormat="1" ht="32" customHeight="1">
      <c r="A21" s="33">
        <v>1</v>
      </c>
      <c r="B21" s="34">
        <v>16252</v>
      </c>
      <c r="C21" s="34" t="s">
        <v>96</v>
      </c>
      <c r="D21" s="34"/>
      <c r="E21" s="34"/>
      <c r="F21" s="34"/>
      <c r="G21" s="34"/>
      <c r="H21" s="34"/>
      <c r="I21" s="34"/>
      <c r="J21" s="26"/>
      <c r="K21" s="26"/>
      <c r="L21" s="48"/>
      <c r="M21" s="48"/>
      <c r="N21" s="48"/>
      <c r="O21" s="26"/>
      <c r="P21" s="26"/>
      <c r="Q21" s="26"/>
      <c r="R21" s="49"/>
      <c r="S21" s="26"/>
      <c r="T21" s="26"/>
      <c r="U21" s="49"/>
      <c r="V21" s="65" t="s">
        <v>115</v>
      </c>
      <c r="W21" s="65" t="s">
        <v>115</v>
      </c>
      <c r="X21" s="66" t="s">
        <v>115</v>
      </c>
    </row>
    <row r="22" spans="1:24" s="38" customFormat="1" ht="32" customHeight="1">
      <c r="A22" s="36">
        <v>2</v>
      </c>
      <c r="B22" s="60">
        <v>16252</v>
      </c>
      <c r="C22" s="60" t="s">
        <v>96</v>
      </c>
      <c r="D22" s="60"/>
      <c r="E22" s="60"/>
      <c r="F22" s="60"/>
      <c r="G22" s="60"/>
      <c r="H22" s="60"/>
      <c r="I22" s="60"/>
      <c r="J22" s="60"/>
      <c r="K22" s="60"/>
      <c r="L22" s="50"/>
      <c r="M22" s="50"/>
      <c r="N22" s="50"/>
      <c r="O22" s="60"/>
      <c r="P22" s="60"/>
      <c r="Q22" s="60"/>
      <c r="R22" s="60"/>
      <c r="S22" s="60"/>
      <c r="T22" s="37"/>
      <c r="U22" s="60"/>
      <c r="V22" s="61"/>
      <c r="W22" s="61"/>
      <c r="X22" s="63"/>
    </row>
    <row r="23" spans="1:24" s="38" customFormat="1" ht="32" customHeight="1">
      <c r="A23" s="36">
        <v>3</v>
      </c>
      <c r="B23" s="60">
        <v>16252</v>
      </c>
      <c r="C23" s="60" t="s">
        <v>96</v>
      </c>
      <c r="D23" s="60"/>
      <c r="E23" s="60"/>
      <c r="F23" s="60"/>
      <c r="G23" s="60"/>
      <c r="H23" s="60"/>
      <c r="I23" s="60"/>
      <c r="J23" s="60"/>
      <c r="K23" s="60"/>
      <c r="L23" s="50"/>
      <c r="M23" s="50"/>
      <c r="N23" s="50"/>
      <c r="O23" s="60"/>
      <c r="P23" s="60"/>
      <c r="Q23" s="60"/>
      <c r="R23" s="60"/>
      <c r="S23" s="60"/>
      <c r="T23" s="37"/>
      <c r="U23" s="60"/>
      <c r="V23" s="61"/>
      <c r="W23" s="61"/>
      <c r="X23" s="63"/>
    </row>
    <row r="24" spans="1:24" s="38" customFormat="1" ht="32" customHeight="1">
      <c r="A24" s="36">
        <v>4</v>
      </c>
      <c r="B24" s="60">
        <v>16252</v>
      </c>
      <c r="C24" s="60" t="s">
        <v>96</v>
      </c>
      <c r="D24" s="60"/>
      <c r="E24" s="60"/>
      <c r="F24" s="60"/>
      <c r="G24" s="60"/>
      <c r="H24" s="60"/>
      <c r="I24" s="60"/>
      <c r="J24" s="60"/>
      <c r="K24" s="60"/>
      <c r="L24" s="50"/>
      <c r="M24" s="50"/>
      <c r="N24" s="50"/>
      <c r="O24" s="60"/>
      <c r="P24" s="60"/>
      <c r="Q24" s="60"/>
      <c r="R24" s="60"/>
      <c r="S24" s="60"/>
      <c r="T24" s="37"/>
      <c r="U24" s="60"/>
      <c r="V24" s="61"/>
      <c r="W24" s="61"/>
      <c r="X24" s="63"/>
    </row>
    <row r="25" spans="1:24" s="38" customFormat="1" ht="32" customHeight="1">
      <c r="A25" s="36">
        <v>5</v>
      </c>
      <c r="B25" s="60">
        <v>16252</v>
      </c>
      <c r="C25" s="60" t="s">
        <v>96</v>
      </c>
      <c r="D25" s="60"/>
      <c r="E25" s="60"/>
      <c r="F25" s="60"/>
      <c r="G25" s="60"/>
      <c r="H25" s="60"/>
      <c r="I25" s="60"/>
      <c r="J25" s="60"/>
      <c r="K25" s="60"/>
      <c r="L25" s="50"/>
      <c r="M25" s="50"/>
      <c r="N25" s="50"/>
      <c r="O25" s="60"/>
      <c r="P25" s="60"/>
      <c r="Q25" s="60"/>
      <c r="R25" s="60"/>
      <c r="S25" s="60"/>
      <c r="T25" s="37"/>
      <c r="U25" s="60"/>
      <c r="V25" s="61"/>
      <c r="W25" s="61"/>
      <c r="X25" s="63"/>
    </row>
    <row r="26" spans="1:24" s="38" customFormat="1" ht="32" customHeight="1">
      <c r="A26" s="36">
        <v>6</v>
      </c>
      <c r="B26" s="60">
        <v>16252</v>
      </c>
      <c r="C26" s="60" t="s">
        <v>96</v>
      </c>
      <c r="D26" s="60"/>
      <c r="E26" s="60"/>
      <c r="F26" s="60"/>
      <c r="G26" s="60"/>
      <c r="H26" s="60"/>
      <c r="I26" s="60"/>
      <c r="J26" s="60"/>
      <c r="K26" s="60"/>
      <c r="L26" s="50"/>
      <c r="M26" s="50"/>
      <c r="N26" s="50"/>
      <c r="O26" s="60"/>
      <c r="P26" s="60"/>
      <c r="Q26" s="60"/>
      <c r="R26" s="60"/>
      <c r="S26" s="60"/>
      <c r="T26" s="37"/>
      <c r="U26" s="60"/>
      <c r="V26" s="61"/>
      <c r="W26" s="61"/>
      <c r="X26" s="63"/>
    </row>
    <row r="27" spans="1:24" s="38" customFormat="1" ht="32" customHeight="1">
      <c r="A27" s="36">
        <v>7</v>
      </c>
      <c r="B27" s="60">
        <v>16252</v>
      </c>
      <c r="C27" s="60" t="s">
        <v>96</v>
      </c>
      <c r="D27" s="60"/>
      <c r="E27" s="60"/>
      <c r="F27" s="60"/>
      <c r="G27" s="60"/>
      <c r="H27" s="60"/>
      <c r="I27" s="60"/>
      <c r="J27" s="60"/>
      <c r="K27" s="60"/>
      <c r="L27" s="50"/>
      <c r="M27" s="50"/>
      <c r="N27" s="50"/>
      <c r="O27" s="60"/>
      <c r="P27" s="60"/>
      <c r="Q27" s="60"/>
      <c r="R27" s="60"/>
      <c r="S27" s="60"/>
      <c r="T27" s="37"/>
      <c r="U27" s="60"/>
      <c r="V27" s="61"/>
      <c r="W27" s="61"/>
      <c r="X27" s="63"/>
    </row>
    <row r="28" spans="1:24" ht="32" customHeight="1">
      <c r="A28" s="36">
        <v>8</v>
      </c>
      <c r="B28" s="60">
        <v>16252</v>
      </c>
      <c r="C28" s="60" t="s">
        <v>96</v>
      </c>
      <c r="D28" s="60"/>
      <c r="E28" s="60"/>
      <c r="F28" s="60"/>
      <c r="G28" s="60"/>
      <c r="H28" s="60"/>
      <c r="I28" s="60"/>
      <c r="J28" s="60"/>
      <c r="K28" s="60"/>
      <c r="L28" s="50"/>
      <c r="M28" s="50"/>
      <c r="N28" s="50"/>
      <c r="O28" s="60"/>
      <c r="P28" s="60"/>
      <c r="Q28" s="60"/>
      <c r="R28" s="60"/>
      <c r="S28" s="60"/>
      <c r="T28" s="37"/>
      <c r="U28" s="60"/>
      <c r="V28" s="61"/>
      <c r="W28" s="61"/>
      <c r="X28" s="63"/>
    </row>
    <row r="29" spans="1:24" s="13" customFormat="1" ht="32" customHeight="1">
      <c r="A29" s="36">
        <v>9</v>
      </c>
      <c r="B29" s="60">
        <v>16252</v>
      </c>
      <c r="C29" s="60" t="s">
        <v>96</v>
      </c>
      <c r="D29" s="64"/>
      <c r="E29" s="64"/>
      <c r="F29" s="64"/>
      <c r="G29" s="64"/>
      <c r="H29" s="51"/>
      <c r="I29" s="60"/>
      <c r="J29" s="60"/>
      <c r="K29" s="60"/>
      <c r="L29" s="50"/>
      <c r="M29" s="50"/>
      <c r="N29" s="50"/>
      <c r="O29" s="60"/>
      <c r="P29" s="60"/>
      <c r="Q29" s="60"/>
      <c r="R29" s="60"/>
      <c r="S29" s="60"/>
      <c r="T29" s="37"/>
      <c r="U29" s="60"/>
      <c r="V29" s="61"/>
      <c r="W29" s="61"/>
      <c r="X29" s="63"/>
    </row>
    <row r="30" spans="1:24" s="13" customFormat="1" ht="32" customHeight="1">
      <c r="A30" s="36">
        <v>10</v>
      </c>
      <c r="B30" s="60">
        <v>16252</v>
      </c>
      <c r="C30" s="60" t="s">
        <v>96</v>
      </c>
      <c r="D30" s="64"/>
      <c r="E30" s="64"/>
      <c r="F30" s="64"/>
      <c r="G30" s="64"/>
      <c r="H30" s="51"/>
      <c r="I30" s="60"/>
      <c r="J30" s="60"/>
      <c r="K30" s="60"/>
      <c r="L30" s="50"/>
      <c r="M30" s="50"/>
      <c r="N30" s="50"/>
      <c r="O30" s="60"/>
      <c r="P30" s="60"/>
      <c r="Q30" s="60"/>
      <c r="R30" s="60"/>
      <c r="S30" s="60"/>
      <c r="T30" s="37"/>
      <c r="U30" s="60"/>
      <c r="V30" s="61"/>
      <c r="W30" s="61"/>
      <c r="X30" s="63"/>
    </row>
    <row r="31" spans="1:24" s="13" customFormat="1" ht="32" customHeight="1">
      <c r="A31" s="36">
        <v>11</v>
      </c>
      <c r="B31" s="60">
        <v>16252</v>
      </c>
      <c r="C31" s="60" t="s">
        <v>96</v>
      </c>
      <c r="D31" s="64"/>
      <c r="E31" s="64"/>
      <c r="F31" s="64"/>
      <c r="G31" s="64"/>
      <c r="H31" s="51"/>
      <c r="I31" s="60"/>
      <c r="J31" s="60"/>
      <c r="K31" s="60"/>
      <c r="L31" s="50"/>
      <c r="M31" s="50"/>
      <c r="N31" s="50"/>
      <c r="O31" s="60"/>
      <c r="P31" s="60"/>
      <c r="Q31" s="60"/>
      <c r="R31" s="60"/>
      <c r="S31" s="60"/>
      <c r="T31" s="37"/>
      <c r="U31" s="60"/>
      <c r="V31" s="61"/>
      <c r="W31" s="61"/>
      <c r="X31" s="63"/>
    </row>
    <row r="32" spans="1:24" s="13" customFormat="1" ht="32" customHeight="1">
      <c r="A32" s="36">
        <v>12</v>
      </c>
      <c r="B32" s="60">
        <v>16252</v>
      </c>
      <c r="C32" s="60" t="s">
        <v>96</v>
      </c>
      <c r="D32" s="64"/>
      <c r="E32" s="64"/>
      <c r="F32" s="64"/>
      <c r="G32" s="64"/>
      <c r="H32" s="51"/>
      <c r="I32" s="60"/>
      <c r="J32" s="60"/>
      <c r="K32" s="60"/>
      <c r="L32" s="50"/>
      <c r="M32" s="50"/>
      <c r="N32" s="50"/>
      <c r="O32" s="60"/>
      <c r="P32" s="60"/>
      <c r="Q32" s="60"/>
      <c r="R32" s="60"/>
      <c r="S32" s="60"/>
      <c r="T32" s="37"/>
      <c r="U32" s="60"/>
      <c r="V32" s="61"/>
      <c r="W32" s="61"/>
      <c r="X32" s="63"/>
    </row>
    <row r="33" spans="1:24" s="13" customFormat="1" ht="32" customHeight="1">
      <c r="A33" s="36">
        <v>13</v>
      </c>
      <c r="B33" s="60">
        <v>16252</v>
      </c>
      <c r="C33" s="60" t="s">
        <v>96</v>
      </c>
      <c r="D33" s="64"/>
      <c r="E33" s="64"/>
      <c r="F33" s="64"/>
      <c r="G33" s="64"/>
      <c r="H33" s="51"/>
      <c r="I33" s="60"/>
      <c r="J33" s="60"/>
      <c r="K33" s="60"/>
      <c r="L33" s="50"/>
      <c r="M33" s="50"/>
      <c r="N33" s="50"/>
      <c r="O33" s="60"/>
      <c r="P33" s="60"/>
      <c r="Q33" s="60"/>
      <c r="R33" s="60"/>
      <c r="S33" s="60"/>
      <c r="T33" s="37"/>
      <c r="U33" s="60"/>
      <c r="V33" s="61"/>
      <c r="W33" s="61"/>
      <c r="X33" s="63"/>
    </row>
    <row r="34" spans="1:24" s="13" customFormat="1" ht="32" customHeight="1">
      <c r="A34" s="36">
        <v>14</v>
      </c>
      <c r="B34" s="60">
        <v>16252</v>
      </c>
      <c r="C34" s="60" t="s">
        <v>96</v>
      </c>
      <c r="D34" s="64"/>
      <c r="E34" s="64"/>
      <c r="F34" s="64"/>
      <c r="G34" s="64"/>
      <c r="H34" s="51"/>
      <c r="I34" s="60"/>
      <c r="J34" s="60"/>
      <c r="K34" s="60"/>
      <c r="L34" s="50"/>
      <c r="M34" s="50"/>
      <c r="N34" s="50"/>
      <c r="O34" s="60"/>
      <c r="P34" s="60"/>
      <c r="Q34" s="60"/>
      <c r="R34" s="60"/>
      <c r="S34" s="60"/>
      <c r="T34" s="37"/>
      <c r="U34" s="60"/>
      <c r="V34" s="61"/>
      <c r="W34" s="61"/>
      <c r="X34" s="63"/>
    </row>
    <row r="35" spans="1:24" s="13" customFormat="1" ht="32" customHeight="1">
      <c r="A35" s="36">
        <v>15</v>
      </c>
      <c r="B35" s="60">
        <v>16252</v>
      </c>
      <c r="C35" s="60" t="s">
        <v>96</v>
      </c>
      <c r="D35" s="64"/>
      <c r="E35" s="64"/>
      <c r="F35" s="64"/>
      <c r="G35" s="64"/>
      <c r="H35" s="51"/>
      <c r="I35" s="60"/>
      <c r="J35" s="60"/>
      <c r="K35" s="60"/>
      <c r="L35" s="50"/>
      <c r="M35" s="50"/>
      <c r="N35" s="50"/>
      <c r="O35" s="60"/>
      <c r="P35" s="60"/>
      <c r="Q35" s="60"/>
      <c r="R35" s="60"/>
      <c r="S35" s="60"/>
      <c r="T35" s="37"/>
      <c r="U35" s="60"/>
      <c r="V35" s="61"/>
      <c r="W35" s="61"/>
      <c r="X35" s="63"/>
    </row>
    <row r="36" spans="1:24" s="13" customFormat="1" ht="32" customHeight="1">
      <c r="A36" s="36">
        <v>16</v>
      </c>
      <c r="B36" s="60">
        <v>16252</v>
      </c>
      <c r="C36" s="60" t="s">
        <v>96</v>
      </c>
      <c r="D36" s="64"/>
      <c r="E36" s="64"/>
      <c r="F36" s="64"/>
      <c r="G36" s="64"/>
      <c r="H36" s="51"/>
      <c r="I36" s="60"/>
      <c r="J36" s="60"/>
      <c r="K36" s="60"/>
      <c r="L36" s="50"/>
      <c r="M36" s="50"/>
      <c r="N36" s="50"/>
      <c r="O36" s="60"/>
      <c r="P36" s="60"/>
      <c r="Q36" s="60"/>
      <c r="R36" s="60"/>
      <c r="S36" s="60"/>
      <c r="T36" s="37"/>
      <c r="U36" s="60"/>
      <c r="V36" s="61"/>
      <c r="W36" s="61"/>
      <c r="X36" s="63"/>
    </row>
    <row r="37" spans="1:24" s="13" customFormat="1" ht="32" customHeight="1">
      <c r="A37" s="36">
        <v>17</v>
      </c>
      <c r="B37" s="60">
        <v>16252</v>
      </c>
      <c r="C37" s="60" t="s">
        <v>96</v>
      </c>
      <c r="D37" s="64"/>
      <c r="E37" s="64"/>
      <c r="F37" s="64"/>
      <c r="G37" s="64"/>
      <c r="H37" s="51"/>
      <c r="I37" s="60"/>
      <c r="J37" s="60"/>
      <c r="K37" s="60"/>
      <c r="L37" s="50"/>
      <c r="M37" s="50"/>
      <c r="N37" s="50"/>
      <c r="O37" s="60"/>
      <c r="P37" s="60"/>
      <c r="Q37" s="60"/>
      <c r="R37" s="60"/>
      <c r="S37" s="60"/>
      <c r="T37" s="37"/>
      <c r="U37" s="60"/>
      <c r="V37" s="61"/>
      <c r="W37" s="61"/>
      <c r="X37" s="63"/>
    </row>
    <row r="38" spans="1:24" s="13" customFormat="1" ht="32" customHeight="1">
      <c r="A38" s="36">
        <v>18</v>
      </c>
      <c r="B38" s="60">
        <v>16252</v>
      </c>
      <c r="C38" s="60" t="s">
        <v>96</v>
      </c>
      <c r="D38" s="64"/>
      <c r="E38" s="64"/>
      <c r="F38" s="64"/>
      <c r="G38" s="64"/>
      <c r="H38" s="51"/>
      <c r="I38" s="60"/>
      <c r="J38" s="60"/>
      <c r="K38" s="60"/>
      <c r="L38" s="50"/>
      <c r="M38" s="50"/>
      <c r="N38" s="50"/>
      <c r="O38" s="60"/>
      <c r="P38" s="60"/>
      <c r="Q38" s="60"/>
      <c r="R38" s="60"/>
      <c r="S38" s="60"/>
      <c r="T38" s="37"/>
      <c r="U38" s="60"/>
      <c r="V38" s="61"/>
      <c r="W38" s="61"/>
      <c r="X38" s="63"/>
    </row>
    <row r="39" spans="1:24" s="13" customFormat="1" ht="32" customHeight="1">
      <c r="A39" s="36">
        <v>19</v>
      </c>
      <c r="B39" s="60">
        <v>16252</v>
      </c>
      <c r="C39" s="60" t="s">
        <v>96</v>
      </c>
      <c r="D39" s="64"/>
      <c r="E39" s="64"/>
      <c r="F39" s="64"/>
      <c r="G39" s="64"/>
      <c r="H39" s="51"/>
      <c r="I39" s="60"/>
      <c r="J39" s="60"/>
      <c r="K39" s="60"/>
      <c r="L39" s="50"/>
      <c r="M39" s="50"/>
      <c r="N39" s="50"/>
      <c r="O39" s="60"/>
      <c r="P39" s="60"/>
      <c r="Q39" s="60"/>
      <c r="R39" s="60"/>
      <c r="S39" s="60"/>
      <c r="T39" s="37"/>
      <c r="U39" s="60"/>
      <c r="V39" s="61"/>
      <c r="W39" s="61"/>
      <c r="X39" s="63"/>
    </row>
    <row r="40" spans="1:24" s="13" customFormat="1" ht="32" customHeight="1">
      <c r="A40" s="36">
        <v>20</v>
      </c>
      <c r="B40" s="60">
        <v>16252</v>
      </c>
      <c r="C40" s="60" t="s">
        <v>96</v>
      </c>
      <c r="D40" s="64"/>
      <c r="E40" s="64"/>
      <c r="F40" s="64"/>
      <c r="G40" s="64"/>
      <c r="H40" s="51"/>
      <c r="I40" s="60"/>
      <c r="J40" s="60"/>
      <c r="K40" s="60"/>
      <c r="L40" s="50"/>
      <c r="M40" s="50"/>
      <c r="N40" s="50"/>
      <c r="O40" s="60"/>
      <c r="P40" s="60"/>
      <c r="Q40" s="60"/>
      <c r="R40" s="60"/>
      <c r="S40" s="60"/>
      <c r="T40" s="37"/>
      <c r="U40" s="60"/>
      <c r="V40" s="61"/>
      <c r="W40" s="61"/>
      <c r="X40" s="63"/>
    </row>
    <row r="41" spans="1:24" s="13" customFormat="1" ht="32" customHeight="1">
      <c r="A41" s="36">
        <v>21</v>
      </c>
      <c r="B41" s="60">
        <v>16252</v>
      </c>
      <c r="C41" s="60" t="s">
        <v>96</v>
      </c>
      <c r="D41" s="64"/>
      <c r="E41" s="64"/>
      <c r="F41" s="64"/>
      <c r="G41" s="64"/>
      <c r="H41" s="51"/>
      <c r="I41" s="60"/>
      <c r="J41" s="60"/>
      <c r="K41" s="60"/>
      <c r="L41" s="50"/>
      <c r="M41" s="50"/>
      <c r="N41" s="50"/>
      <c r="O41" s="60"/>
      <c r="P41" s="60"/>
      <c r="Q41" s="60"/>
      <c r="R41" s="60"/>
      <c r="S41" s="60"/>
      <c r="T41" s="37"/>
      <c r="U41" s="60"/>
      <c r="V41" s="61"/>
      <c r="W41" s="61"/>
      <c r="X41" s="63"/>
    </row>
    <row r="42" spans="1:24" s="13" customFormat="1" ht="32" customHeight="1">
      <c r="A42" s="36">
        <v>22</v>
      </c>
      <c r="B42" s="60">
        <v>16252</v>
      </c>
      <c r="C42" s="60" t="s">
        <v>96</v>
      </c>
      <c r="D42" s="64"/>
      <c r="E42" s="64"/>
      <c r="F42" s="64"/>
      <c r="G42" s="64"/>
      <c r="H42" s="51"/>
      <c r="I42" s="60"/>
      <c r="J42" s="60"/>
      <c r="K42" s="60"/>
      <c r="L42" s="50"/>
      <c r="M42" s="50"/>
      <c r="N42" s="50"/>
      <c r="O42" s="60"/>
      <c r="P42" s="60"/>
      <c r="Q42" s="60"/>
      <c r="R42" s="60"/>
      <c r="S42" s="60"/>
      <c r="T42" s="37"/>
      <c r="U42" s="60"/>
      <c r="V42" s="61"/>
      <c r="W42" s="61"/>
      <c r="X42" s="63"/>
    </row>
    <row r="43" spans="1:24" s="13" customFormat="1" ht="32" customHeight="1">
      <c r="A43" s="36">
        <v>23</v>
      </c>
      <c r="B43" s="60">
        <v>16252</v>
      </c>
      <c r="C43" s="60" t="s">
        <v>96</v>
      </c>
      <c r="D43" s="64"/>
      <c r="E43" s="64"/>
      <c r="F43" s="64"/>
      <c r="G43" s="64"/>
      <c r="H43" s="51"/>
      <c r="I43" s="60"/>
      <c r="J43" s="60"/>
      <c r="K43" s="60"/>
      <c r="L43" s="50"/>
      <c r="M43" s="50"/>
      <c r="N43" s="50"/>
      <c r="O43" s="60"/>
      <c r="P43" s="60"/>
      <c r="Q43" s="60"/>
      <c r="R43" s="60"/>
      <c r="S43" s="60"/>
      <c r="T43" s="37"/>
      <c r="U43" s="60"/>
      <c r="V43" s="61"/>
      <c r="W43" s="61"/>
      <c r="X43" s="63"/>
    </row>
    <row r="44" spans="1:24" s="13" customFormat="1" ht="32" customHeight="1">
      <c r="A44" s="36">
        <v>24</v>
      </c>
      <c r="B44" s="60">
        <v>16252</v>
      </c>
      <c r="C44" s="60" t="s">
        <v>96</v>
      </c>
      <c r="D44" s="64"/>
      <c r="E44" s="64"/>
      <c r="F44" s="64"/>
      <c r="G44" s="64"/>
      <c r="H44" s="51"/>
      <c r="I44" s="60"/>
      <c r="J44" s="60"/>
      <c r="K44" s="60"/>
      <c r="L44" s="50"/>
      <c r="M44" s="50"/>
      <c r="N44" s="50"/>
      <c r="O44" s="60"/>
      <c r="P44" s="60"/>
      <c r="Q44" s="60"/>
      <c r="R44" s="60"/>
      <c r="S44" s="60"/>
      <c r="T44" s="37"/>
      <c r="U44" s="60"/>
      <c r="V44" s="61"/>
      <c r="W44" s="61"/>
      <c r="X44" s="63"/>
    </row>
    <row r="45" spans="1:24" s="13" customFormat="1" ht="32" customHeight="1">
      <c r="A45" s="36">
        <v>25</v>
      </c>
      <c r="B45" s="60">
        <v>16252</v>
      </c>
      <c r="C45" s="60" t="s">
        <v>96</v>
      </c>
      <c r="D45" s="64"/>
      <c r="E45" s="64"/>
      <c r="F45" s="64"/>
      <c r="G45" s="64"/>
      <c r="H45" s="51"/>
      <c r="I45" s="60"/>
      <c r="J45" s="60"/>
      <c r="K45" s="60"/>
      <c r="L45" s="50"/>
      <c r="M45" s="50"/>
      <c r="N45" s="50"/>
      <c r="O45" s="60"/>
      <c r="P45" s="60"/>
      <c r="Q45" s="60"/>
      <c r="R45" s="60"/>
      <c r="S45" s="60"/>
      <c r="T45" s="37"/>
      <c r="U45" s="60"/>
      <c r="V45" s="61"/>
      <c r="W45" s="61"/>
      <c r="X45" s="63"/>
    </row>
    <row r="46" spans="1:24" s="13" customFormat="1" ht="32" customHeight="1">
      <c r="A46" s="36">
        <v>26</v>
      </c>
      <c r="B46" s="60">
        <v>16252</v>
      </c>
      <c r="C46" s="60" t="s">
        <v>96</v>
      </c>
      <c r="D46" s="64"/>
      <c r="E46" s="64"/>
      <c r="F46" s="64"/>
      <c r="G46" s="64"/>
      <c r="H46" s="51"/>
      <c r="I46" s="60"/>
      <c r="J46" s="60"/>
      <c r="K46" s="60"/>
      <c r="L46" s="50"/>
      <c r="M46" s="50"/>
      <c r="N46" s="50"/>
      <c r="O46" s="60"/>
      <c r="P46" s="60"/>
      <c r="Q46" s="60"/>
      <c r="R46" s="60"/>
      <c r="S46" s="60"/>
      <c r="T46" s="37"/>
      <c r="U46" s="60"/>
      <c r="V46" s="61"/>
      <c r="W46" s="61"/>
      <c r="X46" s="63"/>
    </row>
    <row r="47" spans="1:24" s="13" customFormat="1" ht="32" customHeight="1">
      <c r="A47" s="36">
        <v>27</v>
      </c>
      <c r="B47" s="60">
        <v>16252</v>
      </c>
      <c r="C47" s="60" t="s">
        <v>96</v>
      </c>
      <c r="D47" s="64"/>
      <c r="E47" s="64"/>
      <c r="F47" s="64"/>
      <c r="G47" s="64"/>
      <c r="H47" s="51"/>
      <c r="I47" s="60"/>
      <c r="J47" s="60"/>
      <c r="K47" s="60"/>
      <c r="L47" s="50"/>
      <c r="M47" s="50"/>
      <c r="N47" s="50"/>
      <c r="O47" s="60"/>
      <c r="P47" s="60"/>
      <c r="Q47" s="60"/>
      <c r="R47" s="60"/>
      <c r="S47" s="60"/>
      <c r="T47" s="37"/>
      <c r="U47" s="60"/>
      <c r="V47" s="61"/>
      <c r="W47" s="61"/>
      <c r="X47" s="63"/>
    </row>
    <row r="48" spans="1:24" s="13" customFormat="1" ht="32" customHeight="1">
      <c r="A48" s="36">
        <v>28</v>
      </c>
      <c r="B48" s="60">
        <v>16252</v>
      </c>
      <c r="C48" s="60" t="s">
        <v>96</v>
      </c>
      <c r="D48" s="64"/>
      <c r="E48" s="64"/>
      <c r="F48" s="64"/>
      <c r="G48" s="64"/>
      <c r="H48" s="51"/>
      <c r="I48" s="60"/>
      <c r="J48" s="60"/>
      <c r="K48" s="60"/>
      <c r="L48" s="50"/>
      <c r="M48" s="50"/>
      <c r="N48" s="50"/>
      <c r="O48" s="60"/>
      <c r="P48" s="60"/>
      <c r="Q48" s="60"/>
      <c r="R48" s="60"/>
      <c r="S48" s="60"/>
      <c r="T48" s="37"/>
      <c r="U48" s="60"/>
      <c r="V48" s="61"/>
      <c r="W48" s="61"/>
      <c r="X48" s="63"/>
    </row>
    <row r="49" spans="1:24" s="13" customFormat="1" ht="10" customHeight="1" thickBot="1">
      <c r="A49" s="31"/>
      <c r="B49" s="24"/>
      <c r="C49" s="59"/>
      <c r="D49" s="59"/>
      <c r="E49" s="59"/>
      <c r="F49" s="59"/>
      <c r="G49" s="59"/>
      <c r="H49" s="30"/>
      <c r="I49" s="59"/>
      <c r="J49" s="59"/>
      <c r="K49" s="59"/>
      <c r="L49" s="59"/>
      <c r="M49" s="59"/>
      <c r="N49" s="59"/>
      <c r="O49" s="30"/>
      <c r="P49" s="59"/>
      <c r="Q49" s="52"/>
      <c r="R49" s="52"/>
      <c r="S49" s="52"/>
      <c r="T49" s="53"/>
      <c r="U49" s="53"/>
      <c r="V49" s="53"/>
      <c r="W49" s="53"/>
      <c r="X49" s="54"/>
    </row>
    <row r="50" spans="1:24" s="13" customFormat="1" ht="21" customHeight="1" thickBot="1">
      <c r="A50" s="117" t="s">
        <v>30</v>
      </c>
      <c r="B50" s="118"/>
      <c r="C50" s="118"/>
      <c r="D50" s="118"/>
      <c r="E50" s="118"/>
      <c r="F50" s="118"/>
      <c r="G50" s="118"/>
      <c r="H50" s="118"/>
      <c r="I50" s="118"/>
      <c r="J50" s="118"/>
      <c r="K50" s="58"/>
      <c r="L50" s="58"/>
      <c r="M50" s="58"/>
      <c r="N50" s="58"/>
      <c r="O50" s="58"/>
      <c r="P50" s="55"/>
      <c r="Q50" s="55">
        <f>COUNTIF(Q29:Q48,"○")</f>
        <v>0</v>
      </c>
      <c r="R50" s="55">
        <f>COUNTIF(R29:R48,"○")</f>
        <v>0</v>
      </c>
      <c r="S50" s="55">
        <f>COUNTIF(S29:S48,"○")</f>
        <v>0</v>
      </c>
      <c r="T50" s="56"/>
      <c r="U50" s="56"/>
      <c r="V50" s="55">
        <f>COUNTIF(V21:V48,"○")</f>
        <v>1</v>
      </c>
      <c r="W50" s="55">
        <f>COUNTIF(W21:W48,"○")</f>
        <v>1</v>
      </c>
      <c r="X50" s="57">
        <f>COUNTIF(X21:X48,"○")</f>
        <v>1</v>
      </c>
    </row>
    <row r="51" spans="1:24">
      <c r="A51" s="27" t="s">
        <v>31</v>
      </c>
      <c r="P51" s="13"/>
      <c r="Q51" s="28" t="s">
        <v>60</v>
      </c>
      <c r="R51" s="28" t="s">
        <v>32</v>
      </c>
      <c r="S51" s="28" t="s">
        <v>32</v>
      </c>
      <c r="V51" s="28" t="s">
        <v>60</v>
      </c>
      <c r="W51" s="28" t="s">
        <v>32</v>
      </c>
      <c r="X51" s="28" t="s">
        <v>32</v>
      </c>
    </row>
    <row r="52" spans="1:24">
      <c r="P52" s="14" t="s">
        <v>33</v>
      </c>
      <c r="Q52" s="29">
        <f>1000*Q50</f>
        <v>0</v>
      </c>
      <c r="R52" s="29">
        <f>800*R50</f>
        <v>0</v>
      </c>
      <c r="S52" s="29">
        <f>800*S50</f>
        <v>0</v>
      </c>
      <c r="U52" s="14" t="s">
        <v>33</v>
      </c>
      <c r="V52" s="29">
        <f>1000*V50</f>
        <v>1000</v>
      </c>
      <c r="W52" s="29">
        <f>800*W50</f>
        <v>800</v>
      </c>
      <c r="X52" s="29">
        <f>800*X50</f>
        <v>800</v>
      </c>
    </row>
    <row r="53" spans="1:24">
      <c r="P53" s="10" t="s">
        <v>34</v>
      </c>
      <c r="Q53" s="119">
        <f>SUM(Q52:S52)</f>
        <v>0</v>
      </c>
      <c r="R53" s="119"/>
      <c r="S53" s="119"/>
      <c r="U53" s="10" t="s">
        <v>34</v>
      </c>
      <c r="V53" s="119">
        <f>SUM(V52:X52)</f>
        <v>2600</v>
      </c>
      <c r="W53" s="119"/>
      <c r="X53" s="119"/>
    </row>
  </sheetData>
  <mergeCells count="26">
    <mergeCell ref="A1:J1"/>
    <mergeCell ref="I2:J2"/>
    <mergeCell ref="B5:B7"/>
    <mergeCell ref="D5:J5"/>
    <mergeCell ref="D6:J6"/>
    <mergeCell ref="D7:J7"/>
    <mergeCell ref="B8:B9"/>
    <mergeCell ref="D8:J8"/>
    <mergeCell ref="D9:J9"/>
    <mergeCell ref="B10:B15"/>
    <mergeCell ref="D10:J10"/>
    <mergeCell ref="D11:J11"/>
    <mergeCell ref="D12:J12"/>
    <mergeCell ref="D13:H13"/>
    <mergeCell ref="I13:J13"/>
    <mergeCell ref="D14:H14"/>
    <mergeCell ref="A50:J50"/>
    <mergeCell ref="Q53:S53"/>
    <mergeCell ref="V53:X53"/>
    <mergeCell ref="I14:J14"/>
    <mergeCell ref="D15:J15"/>
    <mergeCell ref="V18:X18"/>
    <mergeCell ref="R19:U19"/>
    <mergeCell ref="V19:V20"/>
    <mergeCell ref="W19:W20"/>
    <mergeCell ref="X19:X20"/>
  </mergeCells>
  <phoneticPr fontId="4"/>
  <dataValidations count="20">
    <dataValidation imeMode="off" allowBlank="1" showInputMessage="1" showErrorMessage="1" promptTitle="旧審判資格番号（半角）" prompt="現在所有の10桁の数字" sqref="U21:U48" xr:uid="{31DDBF37-EDD6-4C9E-BF6B-E5AB243E057B}"/>
    <dataValidation type="date" imeMode="off" operator="greaterThanOrEqual" allowBlank="1" showInputMessage="1" showErrorMessage="1" promptTitle="審判資格有効期限（半角）" prompt="yyyy/mm/dd" sqref="T21" xr:uid="{0E262159-6D6F-4AA3-9D5A-61F364052517}">
      <formula1>1</formula1>
    </dataValidation>
    <dataValidation type="list" imeMode="off" allowBlank="1" showInputMessage="1" showErrorMessage="1" promptTitle="審判資格コード（半角）" prompt="3級⇒3　2級⇒2　1級⇒1" sqref="R21:R48" xr:uid="{901EA6F1-1D00-409F-87BB-70EF0200002A}">
      <formula1>審判資格</formula1>
    </dataValidation>
    <dataValidation type="list" imeMode="on" allowBlank="1" showInputMessage="1" showErrorMessage="1" promptTitle="審判資格名称（全角）" prompt="３級、2級、1級" sqref="S21:S48" xr:uid="{ECE71260-199C-4600-9808-FC99FAF505C0}">
      <formula1>審判資格</formula1>
    </dataValidation>
    <dataValidation imeMode="off" allowBlank="1" showInputMessage="1" showErrorMessage="1" promptTitle="メールアドレス（半角）" prompt="xxxx@xx.xx.xx" sqref="Q21:Q48" xr:uid="{90B56B8D-F388-4BAF-B799-917D4A76796D}"/>
    <dataValidation imeMode="on" allowBlank="1" showInputMessage="1" showErrorMessage="1" promptTitle="住所３（全角）" prompt="市区町村に続く住所" sqref="N21:N48" xr:uid="{18EB63D0-B1F2-493E-8A42-B38DE004E05E}"/>
    <dataValidation imeMode="on" allowBlank="1" showInputMessage="1" showErrorMessage="1" promptTitle="住所２（全角）" prompt="市区町村" sqref="M21:M48" xr:uid="{AE29BFA6-38D7-4DB4-A6A8-689052F9D597}"/>
    <dataValidation imeMode="on" allowBlank="1" showInputMessage="1" showErrorMessage="1" promptTitle="住所１（全角）" prompt="都道府県" sqref="L21:L48" xr:uid="{D3839197-4B4C-4EEB-9295-0A735F299EFC}"/>
    <dataValidation imeMode="off" allowBlank="1" showInputMessage="1" showErrorMessage="1" promptTitle="郵便番号（半角）" prompt="999-9999" sqref="K21:K48" xr:uid="{F395C6F2-70E5-4827-BFEE-A1631471D59E}"/>
    <dataValidation imeMode="off" allowBlank="1" showInputMessage="1" showErrorMessage="1" promptTitle="電話番号（半角）" prompt="03-3333-4444" sqref="O21:O48" xr:uid="{1058D83B-C3D7-4132-B766-0DAD599FC95B}"/>
    <dataValidation imeMode="off" allowBlank="1" showInputMessage="1" showErrorMessage="1" promptTitle="FAX番号（半角）" prompt="03-3333-4444" sqref="P21:P48" xr:uid="{695C32C8-C77A-4042-A75E-FDC5A1F2C068}"/>
    <dataValidation type="date" imeMode="off" operator="greaterThanOrEqual" allowBlank="1" showInputMessage="1" showErrorMessage="1" promptTitle="生年月日（半角）" prompt="yyyy/mm/dd" sqref="J21:J48" xr:uid="{21B98786-F35F-483F-8EFC-A04E4D1C4569}">
      <formula1>1</formula1>
    </dataValidation>
    <dataValidation imeMode="on" allowBlank="1" showInputMessage="1" showErrorMessage="1" promptTitle="チーム、企業名等" prompt="チーム名、企業名等を記載下さい_x000a_（実業団登録する方は必須です）" sqref="L49" xr:uid="{51D8C9AC-F119-4EE4-8FB7-12EB5ED4D4F7}"/>
    <dataValidation type="whole" errorStyle="warning" imeMode="off" operator="greaterThanOrEqual" allowBlank="1" showInputMessage="1" showErrorMessage="1" error="数字を入力して下さい" promptTitle="審判資格番号" prompt="審判手帳の番号（10桁）を記入下さい" sqref="N49" xr:uid="{FD76138E-5C4C-4EE7-9965-865D57210516}">
      <formula1>0</formula1>
    </dataValidation>
    <dataValidation type="date" errorStyle="information" imeMode="off" operator="greaterThanOrEqual" allowBlank="1" showInputMessage="1" promptTitle="有効期限日" prompt="審判手帳に記載されている有効期限年度末日" sqref="O49" xr:uid="{824EEE9D-4B1B-4BE8-846C-5739AA579630}">
      <formula1>36526</formula1>
    </dataValidation>
    <dataValidation type="list" allowBlank="1" showInputMessage="1" showErrorMessage="1" promptTitle="審判資格選択" prompt="審判資格（級）を選択して下さい" sqref="M49" xr:uid="{C1014004-7C64-49A9-97C9-49776AD3AF17}">
      <formula1>審判資格</formula1>
    </dataValidation>
    <dataValidation allowBlank="1" showInputMessage="1" showErrorMessage="1" errorTitle="無効" error="無効な選択です" promptTitle="指導員、コーチ資格等" prompt="指導員、コーチの資格を記入下さい。" sqref="P49" xr:uid="{E15E6720-3892-43CB-A548-F91F3B5A1375}"/>
    <dataValidation type="list" allowBlank="1" showInputMessage="1" showErrorMessage="1" promptTitle="「男女」選択" prompt="「男性」「女性」の選択して下さい" sqref="I21:I48" xr:uid="{13983EB5-FBFC-4B9C-A74D-91E8EEC85C09}">
      <formula1>"男性,女性"</formula1>
    </dataValidation>
    <dataValidation type="list" imeMode="on" allowBlank="1" showInputMessage="1" showErrorMessage="1" errorTitle="無効" error="リストから選択して下さい" promptTitle="電話選択" prompt="右ボタンをクリックして自宅／会社／携帯を選択して下さい" sqref="I13:I14" xr:uid="{234E6330-44E1-492F-9E92-E8D960E7A399}">
      <formula1>電話</formula1>
    </dataValidation>
    <dataValidation type="list" allowBlank="1" showInputMessage="1" showErrorMessage="1" errorTitle="無効" error="無効な選択です" promptTitle="登録種別" prompt="個人登録の新規／追加を選択して下さい" sqref="C3" xr:uid="{816709E2-AEC5-4F95-95FC-FEF8D1EC4DB4}">
      <formula1>登録種別</formula1>
    </dataValidation>
  </dataValidations>
  <pageMargins left="0.27559055118110237" right="0.27559055118110237" top="0.35433070866141736" bottom="0.27559055118110237" header="0.23622047244094491" footer="0.15748031496062992"/>
  <pageSetup paperSize="9" scale="39" fitToHeight="0" orientation="landscape" r:id="rId1"/>
  <headerFooter>
    <oddFooter>&amp;C&amp;P/&amp;N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F73FEF-43B7-4447-ABBA-C2E1BE39535C}">
          <x14:formula1>
            <xm:f>'C:\Users\Jinichi-Meguro\Documents\Badminton\千代田区\登録\H30\[千代田区個人登録_申込書（xxxチーム）2018_A4.xlsx]リスト'!#REF!</xm:f>
          </x14:formula1>
          <xm:sqref>G49</xm:sqref>
        </x14:dataValidation>
        <x14:dataValidation type="list" operator="equal" showInputMessage="1" showErrorMessage="1" promptTitle="登録選択" prompt="登録する場合は○を選択して下さい" xr:uid="{9E4657C4-9FB6-4E1B-92EE-728982ABCE07}">
          <x14:formula1>
            <xm:f>'C:\Users\Jinichi-Meguro\Documents\Badminton\千代田区\登録\H30\[千代田区個人登録_申込書（xxxチーム）2018_A4.xlsx]リスト'!#REF!</xm:f>
          </x14:formula1>
          <xm:sqref>V21:X48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6"/>
  <sheetViews>
    <sheetView workbookViewId="0">
      <selection activeCell="A2" sqref="A2"/>
    </sheetView>
  </sheetViews>
  <sheetFormatPr defaultRowHeight="13"/>
  <cols>
    <col min="1" max="1" width="8.7265625" customWidth="1"/>
  </cols>
  <sheetData>
    <row r="2" spans="1:2">
      <c r="A2" t="s">
        <v>37</v>
      </c>
    </row>
    <row r="4" spans="1:2" s="15" customFormat="1" ht="14">
      <c r="B4" s="16" t="s">
        <v>97</v>
      </c>
    </row>
    <row r="5" spans="1:2" s="15" customFormat="1" ht="14">
      <c r="B5" s="16"/>
    </row>
    <row r="6" spans="1:2" s="15" customFormat="1" ht="14">
      <c r="B6" s="16" t="s">
        <v>36</v>
      </c>
    </row>
    <row r="7" spans="1:2" s="15" customFormat="1" ht="14">
      <c r="B7" s="16"/>
    </row>
    <row r="8" spans="1:2" s="15" customFormat="1" ht="14">
      <c r="B8" s="16" t="s">
        <v>35</v>
      </c>
    </row>
    <row r="9" spans="1:2" s="15" customFormat="1" ht="14">
      <c r="B9" s="16"/>
    </row>
    <row r="10" spans="1:2" s="15" customFormat="1" ht="14">
      <c r="B10" s="16" t="s">
        <v>67</v>
      </c>
    </row>
    <row r="11" spans="1:2" s="15" customFormat="1" ht="14">
      <c r="B11" s="16"/>
    </row>
    <row r="12" spans="1:2" s="15" customFormat="1" ht="14">
      <c r="B12" s="16" t="s">
        <v>68</v>
      </c>
    </row>
    <row r="13" spans="1:2" s="15" customFormat="1" ht="14">
      <c r="B13" s="16"/>
    </row>
    <row r="14" spans="1:2" s="15" customFormat="1" ht="14">
      <c r="B14" s="16" t="s">
        <v>31</v>
      </c>
    </row>
    <row r="16" spans="1:2">
      <c r="B16" t="s">
        <v>61</v>
      </c>
    </row>
  </sheetData>
  <phoneticPr fontId="4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selection activeCell="D9" sqref="D9"/>
    </sheetView>
  </sheetViews>
  <sheetFormatPr defaultRowHeight="13"/>
  <cols>
    <col min="1" max="1" width="8.7265625" customWidth="1"/>
    <col min="2" max="2" width="10.26953125" customWidth="1"/>
    <col min="6" max="6" width="10.26953125" customWidth="1"/>
  </cols>
  <sheetData>
    <row r="1" spans="1:8">
      <c r="A1" t="s">
        <v>45</v>
      </c>
    </row>
    <row r="2" spans="1:8">
      <c r="B2" s="17" t="s">
        <v>44</v>
      </c>
      <c r="D2" t="s">
        <v>43</v>
      </c>
      <c r="F2" s="17" t="s">
        <v>15</v>
      </c>
      <c r="H2" t="s">
        <v>62</v>
      </c>
    </row>
    <row r="3" spans="1:8">
      <c r="B3" t="s">
        <v>111</v>
      </c>
      <c r="D3" t="s">
        <v>28</v>
      </c>
      <c r="F3" t="s">
        <v>16</v>
      </c>
      <c r="H3" t="s">
        <v>98</v>
      </c>
    </row>
    <row r="4" spans="1:8">
      <c r="B4" t="s">
        <v>42</v>
      </c>
      <c r="D4" t="s">
        <v>41</v>
      </c>
      <c r="F4" t="s">
        <v>40</v>
      </c>
      <c r="H4" t="s">
        <v>99</v>
      </c>
    </row>
    <row r="5" spans="1:8">
      <c r="B5" t="s">
        <v>39</v>
      </c>
      <c r="D5" t="s">
        <v>26</v>
      </c>
    </row>
    <row r="6" spans="1:8">
      <c r="B6" t="s">
        <v>38</v>
      </c>
    </row>
    <row r="9" spans="1:8">
      <c r="B9" t="s">
        <v>13</v>
      </c>
      <c r="D9" t="s">
        <v>63</v>
      </c>
    </row>
    <row r="11" spans="1:8">
      <c r="D11" t="s">
        <v>100</v>
      </c>
    </row>
    <row r="12" spans="1:8">
      <c r="D12" t="s">
        <v>112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個人登録様式</vt:lpstr>
      <vt:lpstr>注意事項（個人登録）</vt:lpstr>
      <vt:lpstr>リスト (2)</vt:lpstr>
      <vt:lpstr>個人登録様式!Print_Titles</vt:lpstr>
      <vt:lpstr>'リスト (2)'!審判資格</vt:lpstr>
      <vt:lpstr>'リスト (2)'!電話</vt:lpstr>
      <vt:lpstr>'リスト (2)'!登録種別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Jinichi-Meguro</dc:creator>
  <cp:lastModifiedBy>Jinichi-Meguro</cp:lastModifiedBy>
  <cp:lastPrinted>2018-06-07T11:21:03Z</cp:lastPrinted>
  <dcterms:created xsi:type="dcterms:W3CDTF">2012-03-04T06:04:15Z</dcterms:created>
  <dcterms:modified xsi:type="dcterms:W3CDTF">2019-08-15T14:47:51Z</dcterms:modified>
</cp:coreProperties>
</file>