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updateLinks="never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2019個人戦\秋季大会\"/>
    </mc:Choice>
  </mc:AlternateContent>
  <xr:revisionPtr revIDLastSave="0" documentId="8_{6A0606D2-6CE1-4831-9DDC-FEA3CAE7FF24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  <sheet name="個人登録様式" sheetId="9" r:id="rId2"/>
    <sheet name="注意事項（個人登録）" sheetId="4" r:id="rId3"/>
    <sheet name="リスト" sheetId="8" r:id="rId4"/>
    <sheet name="リスト (2)" sheetId="10" r:id="rId5"/>
  </sheets>
  <externalReferences>
    <externalReference r:id="rId6"/>
  </externalReferences>
  <definedNames>
    <definedName name="_xlnm.Print_Titles" localSheetId="1">個人登録様式!$1:$20</definedName>
    <definedName name="支部名">#REF!</definedName>
    <definedName name="審判資格" localSheetId="3">リスト!$B$3:$B$6</definedName>
    <definedName name="審判資格" localSheetId="1">リスト!$B$3:$B$6</definedName>
    <definedName name="審判資格">#REF!</definedName>
    <definedName name="電話" localSheetId="3">リスト!$D$3:$D$5</definedName>
    <definedName name="電話" localSheetId="1">リスト!$D$3:$D$5</definedName>
    <definedName name="電話">#REF!</definedName>
    <definedName name="登録種別" localSheetId="3">リスト!$F$3:$F$4</definedName>
    <definedName name="登録種別" localSheetId="1">リスト!$F$3:$F$4</definedName>
    <definedName name="登録種別">#REF!</definedName>
    <definedName name="登録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52" i="9" l="1"/>
  <c r="X54" i="9" s="1"/>
  <c r="W52" i="9"/>
  <c r="W54" i="9" s="1"/>
  <c r="V52" i="9"/>
  <c r="V54" i="9" s="1"/>
  <c r="V55" i="9" l="1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<sst xmlns="http://schemas.openxmlformats.org/spreadsheetml/2006/main" count="190" uniqueCount="133">
  <si>
    <t>申込責任者</t>
  </si>
  <si>
    <t>連絡先TEL</t>
  </si>
  <si>
    <t>順</t>
  </si>
  <si>
    <t>種目</t>
  </si>
  <si>
    <t>部</t>
  </si>
  <si>
    <t>年齢</t>
    <phoneticPr fontId="5"/>
  </si>
  <si>
    <t>チーム名</t>
    <phoneticPr fontId="5"/>
  </si>
  <si>
    <t>氏名</t>
    <phoneticPr fontId="5"/>
  </si>
  <si>
    <t>携帯</t>
    <phoneticPr fontId="5"/>
  </si>
  <si>
    <t>自宅</t>
    <phoneticPr fontId="5"/>
  </si>
  <si>
    <t>会社</t>
    <phoneticPr fontId="5"/>
  </si>
  <si>
    <t>《必読》</t>
  </si>
  <si>
    <t>参加料</t>
    <phoneticPr fontId="5"/>
  </si>
  <si>
    <t>×</t>
    <phoneticPr fontId="5"/>
  </si>
  <si>
    <t>名</t>
    <phoneticPr fontId="5"/>
  </si>
  <si>
    <t>＝</t>
    <phoneticPr fontId="5"/>
  </si>
  <si>
    <t>ふりがな</t>
    <phoneticPr fontId="5"/>
  </si>
  <si>
    <t>申込日</t>
    <rPh sb="0" eb="2">
      <t>モウシコミ</t>
    </rPh>
    <rPh sb="2" eb="3">
      <t>ビ</t>
    </rPh>
    <phoneticPr fontId="5"/>
  </si>
  <si>
    <t>登録種別</t>
    <rPh sb="0" eb="2">
      <t>トウロク</t>
    </rPh>
    <rPh sb="2" eb="4">
      <t>シュベツ</t>
    </rPh>
    <phoneticPr fontId="5"/>
  </si>
  <si>
    <t>←（新規／追加）を選択</t>
    <rPh sb="2" eb="4">
      <t>シンキ</t>
    </rPh>
    <rPh sb="5" eb="7">
      <t>ツイカ</t>
    </rPh>
    <rPh sb="9" eb="11">
      <t>センタク</t>
    </rPh>
    <phoneticPr fontId="5"/>
  </si>
  <si>
    <t>チーム名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</si>
  <si>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</si>
  <si>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</si>
  <si>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千代田区</t>
    <rPh sb="0" eb="4">
      <t>チヨダク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</si>
  <si>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</si>
  <si>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</si>
  <si>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</si>
  <si>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　　　　－　　　</t>
    <phoneticPr fontId="5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</si>
  <si>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5"/>
  </si>
  <si>
    <t>連絡先電話1</t>
    <rPh sb="0" eb="2">
      <t>レンラク</t>
    </rPh>
    <rPh sb="2" eb="3">
      <t>サキ</t>
    </rPh>
    <rPh sb="3" eb="5">
      <t>デンワ</t>
    </rPh>
    <phoneticPr fontId="5"/>
  </si>
  <si>
    <t>携帯</t>
    <rPh sb="0" eb="2">
      <t>ケイタイ</t>
    </rPh>
    <phoneticPr fontId="5"/>
  </si>
  <si>
    <t>連絡先電話2</t>
    <rPh sb="0" eb="2">
      <t>レンラク</t>
    </rPh>
    <rPh sb="2" eb="3">
      <t>サキ</t>
    </rPh>
    <rPh sb="3" eb="5">
      <t>デンワ</t>
    </rPh>
    <phoneticPr fontId="5"/>
  </si>
  <si>
    <t>自宅</t>
    <rPh sb="0" eb="2">
      <t>ジタク</t>
    </rPh>
    <phoneticPr fontId="5"/>
  </si>
  <si>
    <t>電子メール</t>
    <rPh sb="0" eb="2">
      <t>デンシ</t>
    </rPh>
    <phoneticPr fontId="5"/>
  </si>
  <si>
    <t>審判資格</t>
    <rPh sb="0" eb="2">
      <t>シンパン</t>
    </rPh>
    <rPh sb="2" eb="4">
      <t>シカク</t>
    </rPh>
    <phoneticPr fontId="5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</si>
  <si>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5"/>
  </si>
  <si>
    <t>郵便番号</t>
  </si>
  <si>
    <t>日本
協会</t>
    <rPh sb="0" eb="2">
      <t>ニホン</t>
    </rPh>
    <rPh sb="3" eb="5">
      <t>キョウカイ</t>
    </rPh>
    <phoneticPr fontId="5"/>
  </si>
  <si>
    <t>東京都
協会</t>
    <rPh sb="0" eb="2">
      <t>トウキョウ</t>
    </rPh>
    <rPh sb="2" eb="3">
      <t>ト</t>
    </rPh>
    <rPh sb="4" eb="6">
      <t>キョウカイ</t>
    </rPh>
    <phoneticPr fontId="5"/>
  </si>
  <si>
    <t>千代田区
協会</t>
    <rPh sb="5" eb="7">
      <t>キョウカイ</t>
    </rPh>
    <phoneticPr fontId="5"/>
  </si>
  <si>
    <t>≪必須≫</t>
    <rPh sb="1" eb="3">
      <t>ヒッス</t>
    </rPh>
    <phoneticPr fontId="5"/>
  </si>
  <si>
    <t>（千代田）</t>
    <rPh sb="1" eb="4">
      <t>チヨダ</t>
    </rPh>
    <phoneticPr fontId="5"/>
  </si>
  <si>
    <t>（花子）</t>
    <rPh sb="1" eb="3">
      <t>ハナコ</t>
    </rPh>
    <phoneticPr fontId="5"/>
  </si>
  <si>
    <t>（東京都）</t>
    <rPh sb="1" eb="3">
      <t>トウキョウ</t>
    </rPh>
    <rPh sb="3" eb="4">
      <t>ト</t>
    </rPh>
    <phoneticPr fontId="5"/>
  </si>
  <si>
    <t>（3級）</t>
    <rPh sb="2" eb="3">
      <t>キュウ</t>
    </rPh>
    <phoneticPr fontId="5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</si>
  <si>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</si>
  <si>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5"/>
  </si>
  <si>
    <t>×1000円</t>
    <rPh sb="5" eb="6">
      <t>エン</t>
    </rPh>
    <phoneticPr fontId="5"/>
  </si>
  <si>
    <t>×800円</t>
    <rPh sb="4" eb="5">
      <t>エン</t>
    </rPh>
    <phoneticPr fontId="5"/>
  </si>
  <si>
    <t>登録費（小計）：</t>
    <rPh sb="0" eb="2">
      <t>トウロク</t>
    </rPh>
    <rPh sb="2" eb="3">
      <t>ヒ</t>
    </rPh>
    <rPh sb="4" eb="6">
      <t>ショウケイ</t>
    </rPh>
    <phoneticPr fontId="5"/>
  </si>
  <si>
    <t>合計：</t>
    <rPh sb="0" eb="2">
      <t>ゴウケイ</t>
    </rPh>
    <phoneticPr fontId="5"/>
  </si>
  <si>
    <t>【注意事項】</t>
    <rPh sb="1" eb="3">
      <t>チュウイ</t>
    </rPh>
    <rPh sb="3" eb="5">
      <t>ジコウ</t>
    </rPh>
    <phoneticPr fontId="5"/>
  </si>
  <si>
    <t>※　登録費は、千代田区＠８００円、東京都＠８００円、日本＠１０００円です。</t>
    <phoneticPr fontId="5"/>
  </si>
  <si>
    <t>※　千代田区の登録をとばして、東京・日本の登録はできません。</t>
  </si>
  <si>
    <t>※　審判有資格者は、１級・２級・３級の別を記入して下さい。</t>
  </si>
  <si>
    <t>※　連絡責任者のＴＥＬは、日中連絡の取れる方を記入して下さい。</t>
    <phoneticPr fontId="5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</si>
  <si>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5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</si>
  <si>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5"/>
  </si>
  <si>
    <t>電話</t>
    <rPh sb="0" eb="2">
      <t>デンワ</t>
    </rPh>
    <phoneticPr fontId="5"/>
  </si>
  <si>
    <t>男女</t>
    <rPh sb="0" eb="2">
      <t>ダンジョ</t>
    </rPh>
    <phoneticPr fontId="5"/>
  </si>
  <si>
    <t>新規登録</t>
    <rPh sb="0" eb="2">
      <t>シンキ</t>
    </rPh>
    <rPh sb="2" eb="4">
      <t>トウロク</t>
    </rPh>
    <phoneticPr fontId="5"/>
  </si>
  <si>
    <t>１級</t>
    <rPh sb="1" eb="2">
      <t>キュウ</t>
    </rPh>
    <phoneticPr fontId="5"/>
  </si>
  <si>
    <t>会社</t>
    <rPh sb="0" eb="2">
      <t>カイシャ</t>
    </rPh>
    <phoneticPr fontId="5"/>
  </si>
  <si>
    <t>追加登録</t>
    <rPh sb="0" eb="2">
      <t>ツイカ</t>
    </rPh>
    <rPh sb="2" eb="4">
      <t>トウロク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</si>
  <si>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</si>
  <si>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</si>
  <si>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登録選択</t>
    <rPh sb="0" eb="2">
      <t>トウロク</t>
    </rPh>
    <rPh sb="2" eb="4">
      <t>センタク</t>
    </rPh>
    <phoneticPr fontId="5"/>
  </si>
  <si>
    <t>※　欄が不足する場合は、行を追加してください。</t>
    <rPh sb="2" eb="3">
      <t>ラン</t>
    </rPh>
    <rPh sb="12" eb="13">
      <t>ギョウ</t>
    </rPh>
    <rPh sb="14" eb="16">
      <t>ツイカ</t>
    </rPh>
    <phoneticPr fontId="5"/>
  </si>
  <si>
    <r>
      <t>※　</t>
    </r>
    <r>
      <rPr>
        <b/>
        <u/>
        <sz val="11"/>
        <rFont val="ＭＳ ゴシック"/>
        <family val="3"/>
        <charset val="128"/>
      </rPr>
      <t>同種目で複数参加の場合は、強い順に記載してください。</t>
    </r>
    <phoneticPr fontId="5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</si>
  <si>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5"/>
  </si>
  <si>
    <t>（ふりがな）</t>
    <phoneticPr fontId="5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</si>
  <si>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</si>
  <si>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</si>
  <si>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</si>
  <si>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</si>
  <si>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</si>
  <si>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</si>
  <si>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</si>
  <si>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</si>
  <si>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</si>
  <si>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</si>
  <si>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</si>
  <si>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</si>
  <si>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</si>
  <si>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</si>
  <si>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</si>
  <si>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</si>
  <si>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</si>
  <si>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</si>
  <si>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</si>
  <si>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≪記入不要≫</t>
    <rPh sb="1" eb="3">
      <t>キニュウ</t>
    </rPh>
    <rPh sb="3" eb="5">
      <t>フヨウ</t>
    </rPh>
    <phoneticPr fontId="5"/>
  </si>
  <si>
    <t>≪任意≫</t>
    <rPh sb="1" eb="3">
      <t>ニンイ</t>
    </rPh>
    <phoneticPr fontId="5"/>
  </si>
  <si>
    <t>（チヨダ）</t>
    <phoneticPr fontId="5"/>
  </si>
  <si>
    <t>「男性」「女性」を選択</t>
    <rPh sb="1" eb="3">
      <t>ダンセイ</t>
    </rPh>
    <rPh sb="5" eb="7">
      <t>ジョセイ</t>
    </rPh>
    <rPh sb="9" eb="11">
      <t>センタク</t>
    </rPh>
    <phoneticPr fontId="5"/>
  </si>
  <si>
    <t>(101-0047)</t>
    <phoneticPr fontId="5"/>
  </si>
  <si>
    <t>（千代田区）</t>
    <rPh sb="1" eb="4">
      <t>チヨダ</t>
    </rPh>
    <rPh sb="4" eb="5">
      <t>ク</t>
    </rPh>
    <phoneticPr fontId="5"/>
  </si>
  <si>
    <t>（03-3333-9999）</t>
    <phoneticPr fontId="5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</si>
  <si>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5"/>
  </si>
  <si>
    <t>千代田区バドミントン協会</t>
  </si>
  <si>
    <t>代表者</t>
    <phoneticPr fontId="5"/>
  </si>
  <si>
    <t>連絡責任者</t>
    <phoneticPr fontId="5"/>
  </si>
  <si>
    <t>　　　　　－　　　　　　　－　　　　　　　</t>
    <phoneticPr fontId="5"/>
  </si>
  <si>
    <t>なし</t>
    <phoneticPr fontId="5"/>
  </si>
  <si>
    <t>男性</t>
    <rPh sb="0" eb="1">
      <t>オトコ</t>
    </rPh>
    <rPh sb="1" eb="2">
      <t>セイ</t>
    </rPh>
    <phoneticPr fontId="5"/>
  </si>
  <si>
    <t>女性</t>
    <rPh sb="0" eb="1">
      <t>ジョ</t>
    </rPh>
    <rPh sb="1" eb="2">
      <t>セイ</t>
    </rPh>
    <phoneticPr fontId="5"/>
  </si>
  <si>
    <t>○</t>
    <phoneticPr fontId="5"/>
  </si>
  <si>
    <t>×</t>
    <phoneticPr fontId="5"/>
  </si>
  <si>
    <t>≪取得している方は必須≫</t>
    <phoneticPr fontId="5"/>
  </si>
  <si>
    <t>（16252）</t>
    <phoneticPr fontId="5"/>
  </si>
  <si>
    <t>（千代田区バドミントン協会）</t>
    <phoneticPr fontId="5"/>
  </si>
  <si>
    <t>-</t>
    <phoneticPr fontId="5"/>
  </si>
  <si>
    <t>（ハナコ）</t>
    <phoneticPr fontId="5"/>
  </si>
  <si>
    <t>（2000/4/1）</t>
    <phoneticPr fontId="5"/>
  </si>
  <si>
    <t>（内神田２－１－８）</t>
    <phoneticPr fontId="5"/>
  </si>
  <si>
    <t>（03-3333-9999）</t>
    <phoneticPr fontId="5"/>
  </si>
  <si>
    <t>（xxxx@xx.xx.xx）</t>
    <phoneticPr fontId="5"/>
  </si>
  <si>
    <t>（3）</t>
    <phoneticPr fontId="5"/>
  </si>
  <si>
    <t>（2020/3/31）</t>
    <phoneticPr fontId="5"/>
  </si>
  <si>
    <t>種目</t>
    <rPh sb="0" eb="2">
      <t>シュモク</t>
    </rPh>
    <phoneticPr fontId="5"/>
  </si>
  <si>
    <t>部</t>
    <rPh sb="0" eb="1">
      <t>ブ</t>
    </rPh>
    <phoneticPr fontId="5"/>
  </si>
  <si>
    <t>WD</t>
    <phoneticPr fontId="5"/>
  </si>
  <si>
    <t>※選択表示用に使用していますので、削除しないで下さい。</t>
    <rPh sb="1" eb="3">
      <t>センタク</t>
    </rPh>
    <rPh sb="3" eb="5">
      <t>ヒョウジ</t>
    </rPh>
    <rPh sb="5" eb="6">
      <t>ヨウ</t>
    </rPh>
    <rPh sb="7" eb="9">
      <t>シヨウ</t>
    </rPh>
    <rPh sb="17" eb="19">
      <t>サクジョ</t>
    </rPh>
    <rPh sb="23" eb="24">
      <t>クダ</t>
    </rPh>
    <phoneticPr fontId="5"/>
  </si>
  <si>
    <t>XD</t>
    <phoneticPr fontId="5"/>
  </si>
  <si>
    <t>MD</t>
    <phoneticPr fontId="5"/>
  </si>
  <si>
    <t>MS</t>
    <phoneticPr fontId="5"/>
  </si>
  <si>
    <t>WS</t>
    <phoneticPr fontId="5"/>
  </si>
  <si>
    <t>S1</t>
    <phoneticPr fontId="5"/>
  </si>
  <si>
    <t>S2</t>
  </si>
  <si>
    <t>S3</t>
  </si>
  <si>
    <t>令和元年度千代田区秋季バドミントン大会（個人戦）申込書</t>
    <rPh sb="0" eb="3">
      <t>レイワガン</t>
    </rPh>
    <rPh sb="9" eb="11">
      <t>シュウキ</t>
    </rPh>
    <rPh sb="20" eb="23">
      <t>コジンセン</t>
    </rPh>
    <phoneticPr fontId="5"/>
  </si>
  <si>
    <t>※　どの部に参加しても年齢は必ず記入し、2019年4月1日現在の年齢を記入してください。</t>
    <phoneticPr fontId="5"/>
  </si>
  <si>
    <t>２０１９年度千代田区バドミントン協会会員登録申込書（個人登録）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5"/>
  </si>
  <si>
    <t>令和元年　　月　　　日</t>
    <rPh sb="0" eb="2">
      <t>レイワ</t>
    </rPh>
    <rPh sb="2" eb="4">
      <t>ガンネン</t>
    </rPh>
    <rPh sb="4" eb="5">
      <t>ヘイネン</t>
    </rPh>
    <rPh sb="6" eb="7">
      <t>ツキ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</si>
</sst>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8">
    <font>
      <sz val="11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wrapText="1"/>
    </xf>
    <xf numFmtId="14" fontId="11" fillId="0" borderId="3" xfId="0" applyNumberFormat="1" applyFont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2" fontId="14" fillId="0" borderId="0" xfId="0" applyNumberFormat="1" applyFont="1" applyAlignment="1"/>
    <xf numFmtId="0" fontId="16" fillId="0" borderId="0" xfId="0" applyFont="1">
      <alignment vertical="center"/>
    </xf>
    <xf numFmtId="0" fontId="16" fillId="0" borderId="0" xfId="0" applyFont="1" applyAlignment="1"/>
    <xf numFmtId="0" fontId="2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1" fillId="0" borderId="23" xfId="0" applyFont="1" applyBorder="1" applyAlignment="1"/>
    <xf numFmtId="0" fontId="11" fillId="0" borderId="26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42" fontId="14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ichi-Meguro/Documents/Badminton/&#21315;&#20195;&#30000;&#21306;/&#30331;&#37682;/H29/chiyodaku_kojin_registration_format2017_v2.1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>
      <selection activeCell="C4" sqref="C4:D4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1.1796875" style="3" customWidth="1"/>
    <col min="4" max="4" width="16.6328125" style="3" customWidth="1"/>
    <col min="5" max="5" width="5.453125" style="3" bestFit="1" customWidth="1"/>
    <col min="6" max="6" width="7" style="3" customWidth="1"/>
    <col min="7" max="7" width="8.6328125" style="3" customWidth="1"/>
    <col min="8" max="8" width="11.1796875" style="3" customWidth="1"/>
    <col min="9" max="9" width="20.6328125" style="3" customWidth="1"/>
    <col min="10" max="10" width="5.453125" style="3" bestFit="1" customWidth="1"/>
    <col min="11" max="16384" width="9" style="3"/>
  </cols>
  <sheetData>
    <row r="1" spans="1:10" ht="16.5">
      <c r="A1" s="83" t="s">
        <v>129</v>
      </c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4"/>
    </row>
    <row r="3" spans="1:10" ht="13.5" thickBot="1">
      <c r="A3" s="4"/>
      <c r="E3" s="5"/>
    </row>
    <row r="4" spans="1:10" ht="24" customHeight="1" thickBot="1">
      <c r="A4" s="87" t="s">
        <v>6</v>
      </c>
      <c r="B4" s="88"/>
      <c r="C4" s="89"/>
      <c r="D4" s="90"/>
      <c r="E4" s="6"/>
      <c r="G4" s="86" t="s">
        <v>0</v>
      </c>
      <c r="H4" s="84"/>
      <c r="I4" s="84"/>
      <c r="J4" s="85"/>
    </row>
    <row r="5" spans="1:10" ht="18" customHeight="1">
      <c r="G5" s="77" t="s">
        <v>1</v>
      </c>
      <c r="H5" s="78"/>
      <c r="I5" s="11"/>
      <c r="J5" s="12" t="s">
        <v>8</v>
      </c>
    </row>
    <row r="6" spans="1:10" ht="18" customHeight="1">
      <c r="G6" s="79"/>
      <c r="H6" s="80"/>
      <c r="I6" s="7"/>
      <c r="J6" s="8" t="s">
        <v>9</v>
      </c>
    </row>
    <row r="7" spans="1:10" ht="18" customHeight="1" thickBot="1">
      <c r="G7" s="81"/>
      <c r="H7" s="82"/>
      <c r="I7" s="9"/>
      <c r="J7" s="10" t="s">
        <v>10</v>
      </c>
    </row>
    <row r="8" spans="1:10" ht="13.5" thickBot="1">
      <c r="A8" s="1"/>
    </row>
    <row r="9" spans="1:10">
      <c r="A9" s="91" t="s">
        <v>2</v>
      </c>
      <c r="B9" s="93" t="s">
        <v>3</v>
      </c>
      <c r="C9" s="93" t="s">
        <v>4</v>
      </c>
      <c r="D9" s="19" t="s">
        <v>16</v>
      </c>
      <c r="E9" s="95" t="s">
        <v>5</v>
      </c>
      <c r="F9" s="103" t="s">
        <v>2</v>
      </c>
      <c r="G9" s="93" t="s">
        <v>3</v>
      </c>
      <c r="H9" s="93" t="s">
        <v>4</v>
      </c>
      <c r="I9" s="19" t="s">
        <v>16</v>
      </c>
      <c r="J9" s="95" t="s">
        <v>5</v>
      </c>
    </row>
    <row r="10" spans="1:10" ht="24" customHeight="1" thickBot="1">
      <c r="A10" s="92"/>
      <c r="B10" s="94"/>
      <c r="C10" s="94"/>
      <c r="D10" s="36" t="s">
        <v>7</v>
      </c>
      <c r="E10" s="96"/>
      <c r="F10" s="104"/>
      <c r="G10" s="94"/>
      <c r="H10" s="94"/>
      <c r="I10" s="20" t="s">
        <v>7</v>
      </c>
      <c r="J10" s="96"/>
    </row>
    <row r="11" spans="1:10" ht="15" customHeight="1">
      <c r="A11" s="101"/>
      <c r="B11" s="99"/>
      <c r="C11" s="99"/>
      <c r="D11" s="75"/>
      <c r="E11" s="95"/>
      <c r="F11" s="101"/>
      <c r="G11" s="99"/>
      <c r="H11" s="99"/>
      <c r="I11" s="75"/>
      <c r="J11" s="95"/>
    </row>
    <row r="12" spans="1:10" ht="24" customHeight="1">
      <c r="A12" s="102"/>
      <c r="B12" s="97"/>
      <c r="C12" s="97"/>
      <c r="D12" s="21"/>
      <c r="E12" s="98"/>
      <c r="F12" s="102"/>
      <c r="G12" s="97"/>
      <c r="H12" s="97"/>
      <c r="I12" s="21"/>
      <c r="J12" s="98"/>
    </row>
    <row r="13" spans="1:10" ht="15" customHeight="1">
      <c r="A13" s="102"/>
      <c r="B13" s="97"/>
      <c r="C13" s="97"/>
      <c r="D13" s="21"/>
      <c r="E13" s="98"/>
      <c r="F13" s="102"/>
      <c r="G13" s="97"/>
      <c r="H13" s="97"/>
      <c r="I13" s="21"/>
      <c r="J13" s="98"/>
    </row>
    <row r="14" spans="1:10" ht="24" customHeight="1">
      <c r="A14" s="102"/>
      <c r="B14" s="100"/>
      <c r="C14" s="100"/>
      <c r="D14" s="21"/>
      <c r="E14" s="98"/>
      <c r="F14" s="102"/>
      <c r="G14" s="97"/>
      <c r="H14" s="97"/>
      <c r="I14" s="21"/>
      <c r="J14" s="98"/>
    </row>
    <row r="15" spans="1:10" ht="15" customHeight="1">
      <c r="A15" s="79"/>
      <c r="B15" s="97"/>
      <c r="C15" s="97"/>
      <c r="D15" s="76"/>
      <c r="E15" s="98"/>
      <c r="F15" s="79"/>
      <c r="G15" s="97"/>
      <c r="H15" s="97"/>
      <c r="I15" s="76"/>
      <c r="J15" s="98"/>
    </row>
    <row r="16" spans="1:10" ht="24" customHeight="1">
      <c r="A16" s="79"/>
      <c r="B16" s="97"/>
      <c r="C16" s="97"/>
      <c r="D16" s="21"/>
      <c r="E16" s="98"/>
      <c r="F16" s="79"/>
      <c r="G16" s="97"/>
      <c r="H16" s="97"/>
      <c r="I16" s="21"/>
      <c r="J16" s="98"/>
    </row>
    <row r="17" spans="1:10" ht="15" customHeight="1">
      <c r="A17" s="79"/>
      <c r="B17" s="97"/>
      <c r="C17" s="97"/>
      <c r="D17" s="21"/>
      <c r="E17" s="98"/>
      <c r="F17" s="79"/>
      <c r="G17" s="97"/>
      <c r="H17" s="97"/>
      <c r="I17" s="21"/>
      <c r="J17" s="98"/>
    </row>
    <row r="18" spans="1:10" ht="24" customHeight="1">
      <c r="A18" s="79"/>
      <c r="B18" s="97"/>
      <c r="C18" s="97"/>
      <c r="D18" s="21"/>
      <c r="E18" s="98"/>
      <c r="F18" s="79"/>
      <c r="G18" s="97"/>
      <c r="H18" s="97"/>
      <c r="I18" s="21"/>
      <c r="J18" s="98"/>
    </row>
    <row r="19" spans="1:10" ht="15" customHeight="1">
      <c r="A19" s="79"/>
      <c r="B19" s="97"/>
      <c r="C19" s="97"/>
      <c r="D19" s="76"/>
      <c r="E19" s="98"/>
      <c r="F19" s="79"/>
      <c r="G19" s="97"/>
      <c r="H19" s="97"/>
      <c r="I19" s="76"/>
      <c r="J19" s="98"/>
    </row>
    <row r="20" spans="1:10" ht="24" customHeight="1">
      <c r="A20" s="79"/>
      <c r="B20" s="97"/>
      <c r="C20" s="97"/>
      <c r="D20" s="21"/>
      <c r="E20" s="98"/>
      <c r="F20" s="79"/>
      <c r="G20" s="97"/>
      <c r="H20" s="97"/>
      <c r="I20" s="21"/>
      <c r="J20" s="98"/>
    </row>
    <row r="21" spans="1:10" ht="15" customHeight="1">
      <c r="A21" s="79"/>
      <c r="B21" s="97"/>
      <c r="C21" s="97"/>
      <c r="D21" s="21"/>
      <c r="E21" s="98"/>
      <c r="F21" s="79"/>
      <c r="G21" s="97"/>
      <c r="H21" s="97"/>
      <c r="I21" s="21"/>
      <c r="J21" s="98"/>
    </row>
    <row r="22" spans="1:10" ht="24" customHeight="1">
      <c r="A22" s="79"/>
      <c r="B22" s="97"/>
      <c r="C22" s="97"/>
      <c r="D22" s="21"/>
      <c r="E22" s="98"/>
      <c r="F22" s="79"/>
      <c r="G22" s="97"/>
      <c r="H22" s="97"/>
      <c r="I22" s="21"/>
      <c r="J22" s="98"/>
    </row>
    <row r="23" spans="1:10" ht="15" customHeight="1">
      <c r="A23" s="79"/>
      <c r="B23" s="97"/>
      <c r="C23" s="97"/>
      <c r="D23" s="76"/>
      <c r="E23" s="98"/>
      <c r="F23" s="79"/>
      <c r="G23" s="97"/>
      <c r="H23" s="97"/>
      <c r="I23" s="76"/>
      <c r="J23" s="98"/>
    </row>
    <row r="24" spans="1:10" ht="24" customHeight="1">
      <c r="A24" s="79"/>
      <c r="B24" s="97"/>
      <c r="C24" s="97"/>
      <c r="D24" s="21"/>
      <c r="E24" s="98"/>
      <c r="F24" s="79"/>
      <c r="G24" s="97"/>
      <c r="H24" s="97"/>
      <c r="I24" s="21"/>
      <c r="J24" s="98"/>
    </row>
    <row r="25" spans="1:10" ht="15" customHeight="1">
      <c r="A25" s="79"/>
      <c r="B25" s="97"/>
      <c r="C25" s="97"/>
      <c r="D25" s="21"/>
      <c r="E25" s="98"/>
      <c r="F25" s="79"/>
      <c r="G25" s="97"/>
      <c r="H25" s="97"/>
      <c r="I25" s="21"/>
      <c r="J25" s="98"/>
    </row>
    <row r="26" spans="1:10" ht="24" customHeight="1">
      <c r="A26" s="79"/>
      <c r="B26" s="97"/>
      <c r="C26" s="97"/>
      <c r="D26" s="21"/>
      <c r="E26" s="98"/>
      <c r="F26" s="79"/>
      <c r="G26" s="97"/>
      <c r="H26" s="97"/>
      <c r="I26" s="21"/>
      <c r="J26" s="98"/>
    </row>
    <row r="27" spans="1:10" ht="15" customHeight="1">
      <c r="A27" s="79"/>
      <c r="B27" s="97"/>
      <c r="C27" s="97"/>
      <c r="D27" s="76"/>
      <c r="E27" s="98"/>
      <c r="F27" s="79"/>
      <c r="G27" s="97"/>
      <c r="H27" s="97"/>
      <c r="I27" s="76"/>
      <c r="J27" s="98"/>
    </row>
    <row r="28" spans="1:10" ht="24" customHeight="1">
      <c r="A28" s="79"/>
      <c r="B28" s="97"/>
      <c r="C28" s="97"/>
      <c r="D28" s="21"/>
      <c r="E28" s="98"/>
      <c r="F28" s="79"/>
      <c r="G28" s="97"/>
      <c r="H28" s="97"/>
      <c r="I28" s="21"/>
      <c r="J28" s="98"/>
    </row>
    <row r="29" spans="1:10" ht="15" customHeight="1">
      <c r="A29" s="79"/>
      <c r="B29" s="97"/>
      <c r="C29" s="97"/>
      <c r="D29" s="21"/>
      <c r="E29" s="98"/>
      <c r="F29" s="79"/>
      <c r="G29" s="97"/>
      <c r="H29" s="97"/>
      <c r="I29" s="21"/>
      <c r="J29" s="98"/>
    </row>
    <row r="30" spans="1:10" ht="24" customHeight="1">
      <c r="A30" s="79"/>
      <c r="B30" s="97"/>
      <c r="C30" s="97"/>
      <c r="D30" s="21"/>
      <c r="E30" s="98"/>
      <c r="F30" s="79"/>
      <c r="G30" s="97"/>
      <c r="H30" s="97"/>
      <c r="I30" s="21"/>
      <c r="J30" s="98"/>
    </row>
    <row r="31" spans="1:10" ht="15" customHeight="1">
      <c r="A31" s="79"/>
      <c r="B31" s="97"/>
      <c r="C31" s="97"/>
      <c r="D31" s="76"/>
      <c r="E31" s="98"/>
      <c r="F31" s="79"/>
      <c r="G31" s="97"/>
      <c r="H31" s="97"/>
      <c r="I31" s="76"/>
      <c r="J31" s="98"/>
    </row>
    <row r="32" spans="1:10" ht="24" customHeight="1">
      <c r="A32" s="79"/>
      <c r="B32" s="97"/>
      <c r="C32" s="97"/>
      <c r="D32" s="21"/>
      <c r="E32" s="98"/>
      <c r="F32" s="79"/>
      <c r="G32" s="97"/>
      <c r="H32" s="97"/>
      <c r="I32" s="21"/>
      <c r="J32" s="98"/>
    </row>
    <row r="33" spans="1:10" ht="15" customHeight="1">
      <c r="A33" s="79"/>
      <c r="B33" s="97"/>
      <c r="C33" s="97"/>
      <c r="D33" s="21"/>
      <c r="E33" s="98"/>
      <c r="F33" s="79"/>
      <c r="G33" s="97"/>
      <c r="H33" s="97"/>
      <c r="I33" s="21"/>
      <c r="J33" s="98"/>
    </row>
    <row r="34" spans="1:10" ht="24" customHeight="1">
      <c r="A34" s="79"/>
      <c r="B34" s="97"/>
      <c r="C34" s="97"/>
      <c r="D34" s="21"/>
      <c r="E34" s="98"/>
      <c r="F34" s="79"/>
      <c r="G34" s="97"/>
      <c r="H34" s="97"/>
      <c r="I34" s="21"/>
      <c r="J34" s="98"/>
    </row>
    <row r="35" spans="1:10" ht="15" customHeight="1">
      <c r="A35" s="79"/>
      <c r="B35" s="97"/>
      <c r="C35" s="97"/>
      <c r="D35" s="76"/>
      <c r="E35" s="98"/>
      <c r="F35" s="79"/>
      <c r="G35" s="97"/>
      <c r="H35" s="97"/>
      <c r="I35" s="76"/>
      <c r="J35" s="98"/>
    </row>
    <row r="36" spans="1:10" ht="24" customHeight="1">
      <c r="A36" s="79"/>
      <c r="B36" s="97"/>
      <c r="C36" s="97"/>
      <c r="D36" s="21"/>
      <c r="E36" s="98"/>
      <c r="F36" s="79"/>
      <c r="G36" s="97"/>
      <c r="H36" s="97"/>
      <c r="I36" s="21"/>
      <c r="J36" s="98"/>
    </row>
    <row r="37" spans="1:10" ht="15" customHeight="1">
      <c r="A37" s="79"/>
      <c r="B37" s="97"/>
      <c r="C37" s="97"/>
      <c r="D37" s="21"/>
      <c r="E37" s="98"/>
      <c r="F37" s="79"/>
      <c r="G37" s="97"/>
      <c r="H37" s="97"/>
      <c r="I37" s="21"/>
      <c r="J37" s="98"/>
    </row>
    <row r="38" spans="1:10" ht="24" customHeight="1" thickBot="1">
      <c r="A38" s="81"/>
      <c r="B38" s="105"/>
      <c r="C38" s="105"/>
      <c r="D38" s="22"/>
      <c r="E38" s="106"/>
      <c r="F38" s="81"/>
      <c r="G38" s="105"/>
      <c r="H38" s="105"/>
      <c r="I38" s="22"/>
      <c r="J38" s="106"/>
    </row>
    <row r="39" spans="1:10">
      <c r="A39" s="1"/>
    </row>
    <row r="40" spans="1:10">
      <c r="A40" s="1"/>
    </row>
    <row r="41" spans="1:10">
      <c r="A41" s="2"/>
      <c r="D41" s="14" t="s">
        <v>12</v>
      </c>
      <c r="E41" s="14"/>
      <c r="F41" s="14"/>
      <c r="G41" s="14"/>
      <c r="H41" s="14"/>
      <c r="I41" s="14"/>
    </row>
    <row r="42" spans="1:10" ht="24.75" customHeight="1">
      <c r="A42" s="2"/>
      <c r="D42" s="15">
        <v>1000</v>
      </c>
      <c r="E42" s="16" t="s">
        <v>13</v>
      </c>
      <c r="F42" s="17"/>
      <c r="G42" s="16" t="s">
        <v>14</v>
      </c>
      <c r="H42" s="16" t="s">
        <v>15</v>
      </c>
      <c r="I42" s="18">
        <f>D42*F42</f>
        <v>0</v>
      </c>
    </row>
    <row r="43" spans="1:10">
      <c r="A43" s="13"/>
    </row>
    <row r="44" spans="1:10">
      <c r="A44" s="2"/>
    </row>
    <row r="45" spans="1:10">
      <c r="A45" s="13" t="s">
        <v>11</v>
      </c>
    </row>
    <row r="46" spans="1:10">
      <c r="A46" s="13" t="s">
        <v>130</v>
      </c>
    </row>
    <row r="47" spans="1:10">
      <c r="A47" s="13" t="s">
        <v>67</v>
      </c>
    </row>
    <row r="48" spans="1:10">
      <c r="A48" s="13" t="s">
        <v>68</v>
      </c>
    </row>
  </sheetData>
  <mergeCells count="84">
    <mergeCell ref="G35:G38"/>
    <mergeCell ref="H35:H38"/>
    <mergeCell ref="J35:J36"/>
    <mergeCell ref="E37:E38"/>
    <mergeCell ref="J37:J38"/>
    <mergeCell ref="G31:G34"/>
    <mergeCell ref="H31:H34"/>
    <mergeCell ref="J31:J32"/>
    <mergeCell ref="E33:E34"/>
    <mergeCell ref="J33:J34"/>
    <mergeCell ref="A35:A38"/>
    <mergeCell ref="B35:B38"/>
    <mergeCell ref="C35:C38"/>
    <mergeCell ref="E35:E36"/>
    <mergeCell ref="F35:F38"/>
    <mergeCell ref="G27:G30"/>
    <mergeCell ref="H27:H30"/>
    <mergeCell ref="J27:J28"/>
    <mergeCell ref="E29:E30"/>
    <mergeCell ref="J29:J30"/>
    <mergeCell ref="A31:A34"/>
    <mergeCell ref="B31:B34"/>
    <mergeCell ref="C31:C34"/>
    <mergeCell ref="E31:E32"/>
    <mergeCell ref="F31:F34"/>
    <mergeCell ref="G23:G26"/>
    <mergeCell ref="H23:H26"/>
    <mergeCell ref="J23:J24"/>
    <mergeCell ref="E25:E26"/>
    <mergeCell ref="J25:J26"/>
    <mergeCell ref="A27:A30"/>
    <mergeCell ref="B27:B30"/>
    <mergeCell ref="C27:C30"/>
    <mergeCell ref="E27:E28"/>
    <mergeCell ref="F27:F30"/>
    <mergeCell ref="G19:G22"/>
    <mergeCell ref="H19:H22"/>
    <mergeCell ref="J19:J20"/>
    <mergeCell ref="E21:E22"/>
    <mergeCell ref="J21:J22"/>
    <mergeCell ref="A23:A26"/>
    <mergeCell ref="B23:B26"/>
    <mergeCell ref="C23:C26"/>
    <mergeCell ref="E23:E24"/>
    <mergeCell ref="F23:F26"/>
    <mergeCell ref="G15:G18"/>
    <mergeCell ref="H15:H18"/>
    <mergeCell ref="J15:J16"/>
    <mergeCell ref="E17:E18"/>
    <mergeCell ref="J17:J18"/>
    <mergeCell ref="F15:F18"/>
    <mergeCell ref="A19:A22"/>
    <mergeCell ref="B19:B22"/>
    <mergeCell ref="C19:C22"/>
    <mergeCell ref="E19:E20"/>
    <mergeCell ref="F19:F22"/>
    <mergeCell ref="J9:J10"/>
    <mergeCell ref="F11:F14"/>
    <mergeCell ref="G11:G14"/>
    <mergeCell ref="H11:H14"/>
    <mergeCell ref="J11:J12"/>
    <mergeCell ref="J13:J14"/>
    <mergeCell ref="H9:H10"/>
    <mergeCell ref="F9:F10"/>
    <mergeCell ref="G9:G10"/>
    <mergeCell ref="A9:A10"/>
    <mergeCell ref="B9:B10"/>
    <mergeCell ref="C9:C10"/>
    <mergeCell ref="E9:E10"/>
    <mergeCell ref="A15:A18"/>
    <mergeCell ref="B15:B18"/>
    <mergeCell ref="C15:C18"/>
    <mergeCell ref="E15:E16"/>
    <mergeCell ref="B11:B14"/>
    <mergeCell ref="C11:C14"/>
    <mergeCell ref="A11:A14"/>
    <mergeCell ref="E11:E12"/>
    <mergeCell ref="E13:E14"/>
    <mergeCell ref="G5:H7"/>
    <mergeCell ref="A1:J1"/>
    <mergeCell ref="I4:J4"/>
    <mergeCell ref="G4:H4"/>
    <mergeCell ref="A4:B4"/>
    <mergeCell ref="C4:D4"/>
  </mergeCells>
  <phoneticPr fontId="5"/>
  <dataValidations xWindow="703" yWindow="836" count="4">
    <dataValidation type="whole" imeMode="off" allowBlank="1" showInputMessage="1" showErrorMessage="1" promptTitle="種目毎のランキングを記載して下さい" prompt="1,2,3・・・・" sqref="A11:A38 F11:F38" xr:uid="{00000000-0002-0000-0000-000000000000}">
      <formula1>1</formula1>
      <formula2>30</formula2>
    </dataValidation>
    <dataValidation imeMode="hiragana" allowBlank="1" showInputMessage="1" showErrorMessage="1" promptTitle="ふりがな" prompt="ふりがなを記入して下さい" sqref="D13 D23 D11 D37 D17 D29 D15 D31 D21 D27 D19 D35 D25 D33 I13 I23 I11 I37 I17 I29 I15 I31 I21 I27 I19 I35 I25 I33" xr:uid="{00000000-0002-0000-0000-000001000000}"/>
    <dataValidation imeMode="on" allowBlank="1" showInputMessage="1" showErrorMessage="1" promptTitle="氏名" prompt="性と名の間はスペースを入れて下さい" sqref="D12 D34 D26 D14 D16 D18 D28 D36 D20 D38 D30 D22 D24 D32 I12 I34 I26 I14 I16 I18 I28 I36 I20 I38 I30 I22 I24 I32" xr:uid="{00000000-0002-0000-0000-000002000000}"/>
    <dataValidation allowBlank="1" showInputMessage="1" showErrorMessage="1" promptTitle="年齢" prompt="2019年4月1日時点の年齢を入力して下さい" sqref="E11:E38 J11:J38" xr:uid="{AA6FCD56-0EF7-48F4-BA6B-80FDD6E53590}"/>
  </dataValidations>
  <printOptions horizontalCentered="1"/>
  <pageMargins left="0.39370078740157483" right="0.39370078740157483" top="0.47244094488188981" bottom="0.46" header="0.35433070866141736" footer="0.26"/>
  <pageSetup paperSize="9" scale="95" orientation="portrait" verticalDpi="1200" r:id="rId1"/>
  <headerFooter alignWithMargins="0">
    <oddFooter>&amp;R&amp;8千代田区バドミントン協会</oddFooter>
  </headerFooter>
  <extLst>
    <ext xmlns:x14="http://schemas.microsoft.com/office/spreadsheetml/2009/9/main" uri="{CCE6A557-97BC-4b89-ADB6-D9C93CAAB3DF}">
      <x14:dataValidations xmlns:xm="http://schemas.microsoft.com/office/excel/2006/main" xWindow="703" yWindow="836" count="2">
        <x14:dataValidation type="list" imeMode="off" allowBlank="1" showInputMessage="1" showErrorMessage="1" prompt="MD=男子ダブルス_x000a_WD=女子ダブルス_x000a_XD=混合ダブルス_x000a_MS=男子シングルス_x000a_WS=女子シングルス" xr:uid="{00000000-0002-0000-0000-000004000000}">
          <x14:formula1>
            <xm:f>'リスト (2)'!$B$2:$B$7</xm:f>
          </x14:formula1>
          <xm:sqref>B11:B38 G11:G38</xm:sqref>
        </x14:dataValidation>
        <x14:dataValidation type="list" allowBlank="1" showInputMessage="1" showErrorMessage="1" prompt="1=1部　2=2部　3=3部_x000a_S1=シニア女子1部_x000a_S2=シニア女子2部_x000a_S3=シニア女子3部_x000a_90=90歳以上の部_x000a_110=110歳以上の部" xr:uid="{00000000-0002-0000-0000-000005000000}">
          <x14:formula1>
            <xm:f>'リスト (2)'!$C$2:$C$10</xm:f>
          </x14:formula1>
          <xm:sqref>C11:C38 H11:H38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view="pageBreakPreview" topLeftCell="A40" zoomScale="60" zoomScaleNormal="90" workbookViewId="0">
      <selection activeCell="K2" sqref="K2"/>
    </sheetView>
  </sheetViews>
  <sheetFormatPr defaultRowHeight="13"/>
  <cols>
    <col min="1" max="1" width="3.26953125" customWidth="1"/>
    <col min="2" max="2" width="13.90625" customWidth="1"/>
    <col min="3" max="3" width="26.7265625" customWidth="1"/>
    <col min="4" max="10" width="16.6328125" customWidth="1"/>
    <col min="11" max="11" width="10.26953125" customWidth="1"/>
    <col min="12" max="12" width="15.08984375" customWidth="1"/>
    <col min="13" max="13" width="15.6328125" customWidth="1"/>
    <col min="14" max="14" width="24.81640625" customWidth="1"/>
    <col min="15" max="16" width="17.36328125" customWidth="1"/>
    <col min="17" max="17" width="15.81640625" customWidth="1"/>
    <col min="18" max="18" width="12.36328125" customWidth="1"/>
    <col min="19" max="19" width="13.90625" customWidth="1"/>
    <col min="20" max="20" width="18.453125" customWidth="1"/>
    <col min="21" max="21" width="23" customWidth="1"/>
  </cols>
  <sheetData>
    <row r="1" spans="1:10" s="23" customFormat="1" ht="16.5" customHeight="1">
      <c r="A1" s="123" t="s">
        <v>131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s="23" customFormat="1" ht="13.5" customHeight="1" thickBot="1">
      <c r="H2" s="24" t="s">
        <v>17</v>
      </c>
      <c r="I2" s="110" t="s">
        <v>132</v>
      </c>
      <c r="J2" s="110"/>
    </row>
    <row r="3" spans="1:10" s="23" customFormat="1" ht="17.5" customHeight="1" thickBot="1">
      <c r="B3" s="25" t="s">
        <v>18</v>
      </c>
      <c r="C3" s="25" t="s">
        <v>63</v>
      </c>
      <c r="D3" s="26" t="s">
        <v>19</v>
      </c>
    </row>
    <row r="4" spans="1:10" s="23" customFormat="1" ht="8.25" customHeight="1" thickBot="1"/>
    <row r="5" spans="1:10" s="23" customFormat="1" ht="24" customHeight="1">
      <c r="B5" s="124" t="s">
        <v>20</v>
      </c>
      <c r="C5" s="41" t="s">
        <v>21</v>
      </c>
      <c r="D5" s="125"/>
      <c r="E5" s="125"/>
      <c r="F5" s="125"/>
      <c r="G5" s="125"/>
      <c r="H5" s="125"/>
      <c r="I5" s="125"/>
      <c r="J5" s="126"/>
    </row>
    <row r="6" spans="1:10" s="23" customFormat="1" ht="24" customHeight="1">
      <c r="B6" s="119"/>
      <c r="C6" s="39" t="s">
        <v>70</v>
      </c>
      <c r="D6" s="115"/>
      <c r="E6" s="115"/>
      <c r="F6" s="115"/>
      <c r="G6" s="115"/>
      <c r="H6" s="115"/>
      <c r="I6" s="115"/>
      <c r="J6" s="117"/>
    </row>
    <row r="7" spans="1:10" s="23" customFormat="1" ht="24" customHeight="1">
      <c r="B7" s="119"/>
      <c r="C7" s="39" t="s">
        <v>22</v>
      </c>
      <c r="D7" s="120" t="s">
        <v>23</v>
      </c>
      <c r="E7" s="120"/>
      <c r="F7" s="120"/>
      <c r="G7" s="120"/>
      <c r="H7" s="120"/>
      <c r="I7" s="120"/>
      <c r="J7" s="121"/>
    </row>
    <row r="8" spans="1:10" s="23" customFormat="1" ht="24" customHeight="1">
      <c r="B8" s="119" t="s">
        <v>99</v>
      </c>
      <c r="C8" s="39" t="s">
        <v>24</v>
      </c>
      <c r="D8" s="120"/>
      <c r="E8" s="120"/>
      <c r="F8" s="120"/>
      <c r="G8" s="120"/>
      <c r="H8" s="120"/>
      <c r="I8" s="120"/>
      <c r="J8" s="121"/>
    </row>
    <row r="9" spans="1:10" s="23" customFormat="1" ht="24" customHeight="1">
      <c r="B9" s="119"/>
      <c r="C9" s="39" t="s">
        <v>25</v>
      </c>
      <c r="D9" s="120"/>
      <c r="E9" s="120"/>
      <c r="F9" s="120"/>
      <c r="G9" s="120"/>
      <c r="H9" s="120"/>
      <c r="I9" s="120"/>
      <c r="J9" s="121"/>
    </row>
    <row r="10" spans="1:10" s="23" customFormat="1" ht="24" customHeight="1">
      <c r="B10" s="119" t="s">
        <v>100</v>
      </c>
      <c r="C10" s="39" t="s">
        <v>24</v>
      </c>
      <c r="D10" s="115"/>
      <c r="E10" s="115"/>
      <c r="F10" s="115"/>
      <c r="G10" s="115"/>
      <c r="H10" s="115"/>
      <c r="I10" s="115"/>
      <c r="J10" s="117"/>
    </row>
    <row r="11" spans="1:10" s="23" customFormat="1" ht="24" customHeight="1">
      <c r="B11" s="119"/>
      <c r="C11" s="39" t="s">
        <v>26</v>
      </c>
      <c r="D11" s="120" t="s">
        <v>27</v>
      </c>
      <c r="E11" s="120"/>
      <c r="F11" s="120"/>
      <c r="G11" s="120"/>
      <c r="H11" s="120"/>
      <c r="I11" s="120"/>
      <c r="J11" s="121"/>
    </row>
    <row r="12" spans="1:10" s="23" customFormat="1" ht="48" customHeight="1">
      <c r="B12" s="119"/>
      <c r="C12" s="39" t="s">
        <v>28</v>
      </c>
      <c r="D12" s="115"/>
      <c r="E12" s="115"/>
      <c r="F12" s="115"/>
      <c r="G12" s="115"/>
      <c r="H12" s="115"/>
      <c r="I12" s="115"/>
      <c r="J12" s="117"/>
    </row>
    <row r="13" spans="1:10" s="23" customFormat="1" ht="24" customHeight="1">
      <c r="B13" s="119"/>
      <c r="C13" s="39" t="s">
        <v>29</v>
      </c>
      <c r="D13" s="120" t="s">
        <v>101</v>
      </c>
      <c r="E13" s="120"/>
      <c r="F13" s="120"/>
      <c r="G13" s="120"/>
      <c r="H13" s="120"/>
      <c r="I13" s="110" t="s">
        <v>30</v>
      </c>
      <c r="J13" s="111"/>
    </row>
    <row r="14" spans="1:10" s="23" customFormat="1" ht="24" customHeight="1">
      <c r="B14" s="119"/>
      <c r="C14" s="39" t="s">
        <v>31</v>
      </c>
      <c r="D14" s="120" t="s">
        <v>101</v>
      </c>
      <c r="E14" s="120"/>
      <c r="F14" s="120"/>
      <c r="G14" s="120"/>
      <c r="H14" s="120"/>
      <c r="I14" s="110" t="s">
        <v>32</v>
      </c>
      <c r="J14" s="111"/>
    </row>
    <row r="15" spans="1:10" s="23" customFormat="1" ht="24" customHeight="1" thickBot="1">
      <c r="B15" s="122"/>
      <c r="C15" s="37" t="s">
        <v>33</v>
      </c>
      <c r="D15" s="112"/>
      <c r="E15" s="112"/>
      <c r="F15" s="112"/>
      <c r="G15" s="112"/>
      <c r="H15" s="112"/>
      <c r="I15" s="112"/>
      <c r="J15" s="113"/>
    </row>
    <row r="16" spans="1:10" ht="13.5" thickBot="1"/>
    <row r="17" spans="1:24">
      <c r="A17" s="42"/>
      <c r="B17" s="43">
        <v>1</v>
      </c>
      <c r="C17" s="43">
        <v>2</v>
      </c>
      <c r="D17" s="43">
        <v>3</v>
      </c>
      <c r="E17" s="43">
        <v>4</v>
      </c>
      <c r="F17" s="43">
        <v>5</v>
      </c>
      <c r="G17" s="43">
        <v>6</v>
      </c>
      <c r="H17" s="43">
        <v>7</v>
      </c>
      <c r="I17" s="43">
        <v>8</v>
      </c>
      <c r="J17" s="43">
        <v>9</v>
      </c>
      <c r="K17" s="43">
        <v>10</v>
      </c>
      <c r="L17" s="43">
        <v>11</v>
      </c>
      <c r="M17" s="43">
        <v>12</v>
      </c>
      <c r="N17" s="43">
        <v>15</v>
      </c>
      <c r="O17" s="43">
        <v>16</v>
      </c>
      <c r="P17" s="43">
        <v>15</v>
      </c>
      <c r="Q17" s="43">
        <v>16</v>
      </c>
      <c r="R17" s="43">
        <v>17</v>
      </c>
      <c r="S17" s="43">
        <v>18</v>
      </c>
      <c r="T17" s="43">
        <v>19</v>
      </c>
      <c r="U17" s="43">
        <v>20</v>
      </c>
      <c r="V17" s="43">
        <v>21</v>
      </c>
      <c r="W17" s="43">
        <v>22</v>
      </c>
      <c r="X17" s="44">
        <v>23</v>
      </c>
    </row>
    <row r="18" spans="1:24" s="47" customFormat="1">
      <c r="A18" s="45"/>
      <c r="B18" s="49" t="s">
        <v>71</v>
      </c>
      <c r="C18" s="49" t="s">
        <v>72</v>
      </c>
      <c r="D18" s="49" t="s">
        <v>73</v>
      </c>
      <c r="E18" s="49" t="s">
        <v>74</v>
      </c>
      <c r="F18" s="49" t="s">
        <v>75</v>
      </c>
      <c r="G18" s="49" t="s">
        <v>76</v>
      </c>
      <c r="H18" s="49" t="s">
        <v>77</v>
      </c>
      <c r="I18" s="49" t="s">
        <v>78</v>
      </c>
      <c r="J18" s="49" t="s">
        <v>79</v>
      </c>
      <c r="K18" s="49" t="s">
        <v>36</v>
      </c>
      <c r="L18" s="49" t="s">
        <v>80</v>
      </c>
      <c r="M18" s="49" t="s">
        <v>81</v>
      </c>
      <c r="N18" s="49" t="s">
        <v>82</v>
      </c>
      <c r="O18" s="49" t="s">
        <v>83</v>
      </c>
      <c r="P18" s="49" t="s">
        <v>84</v>
      </c>
      <c r="Q18" s="49" t="s">
        <v>85</v>
      </c>
      <c r="R18" s="49" t="s">
        <v>86</v>
      </c>
      <c r="S18" s="49" t="s">
        <v>87</v>
      </c>
      <c r="T18" s="46" t="s">
        <v>88</v>
      </c>
      <c r="U18" s="46" t="s">
        <v>89</v>
      </c>
      <c r="V18" s="110" t="s">
        <v>35</v>
      </c>
      <c r="W18" s="110"/>
      <c r="X18" s="111"/>
    </row>
    <row r="19" spans="1:24" s="47" customFormat="1">
      <c r="A19" s="45"/>
      <c r="B19" s="49" t="s">
        <v>40</v>
      </c>
      <c r="C19" s="49" t="s">
        <v>40</v>
      </c>
      <c r="D19" s="48" t="s">
        <v>90</v>
      </c>
      <c r="E19" s="49" t="s">
        <v>40</v>
      </c>
      <c r="F19" s="49" t="s">
        <v>40</v>
      </c>
      <c r="G19" s="49" t="s">
        <v>40</v>
      </c>
      <c r="H19" s="49" t="s">
        <v>40</v>
      </c>
      <c r="I19" s="49" t="s">
        <v>40</v>
      </c>
      <c r="J19" s="49" t="s">
        <v>40</v>
      </c>
      <c r="K19" s="49" t="s">
        <v>40</v>
      </c>
      <c r="L19" s="49" t="s">
        <v>40</v>
      </c>
      <c r="M19" s="49" t="s">
        <v>40</v>
      </c>
      <c r="N19" s="49" t="s">
        <v>91</v>
      </c>
      <c r="O19" s="49" t="s">
        <v>91</v>
      </c>
      <c r="P19" s="49" t="s">
        <v>91</v>
      </c>
      <c r="Q19" s="49" t="s">
        <v>91</v>
      </c>
      <c r="R19" s="114" t="s">
        <v>107</v>
      </c>
      <c r="S19" s="114"/>
      <c r="T19" s="114"/>
      <c r="U19" s="114"/>
      <c r="V19" s="115" t="s">
        <v>37</v>
      </c>
      <c r="W19" s="115" t="s">
        <v>38</v>
      </c>
      <c r="X19" s="117" t="s">
        <v>39</v>
      </c>
    </row>
    <row r="20" spans="1:24" s="47" customFormat="1" ht="13.5" thickBot="1">
      <c r="A20" s="50"/>
      <c r="B20" s="51" t="s">
        <v>108</v>
      </c>
      <c r="C20" s="52" t="s">
        <v>109</v>
      </c>
      <c r="D20" s="53" t="s">
        <v>110</v>
      </c>
      <c r="E20" s="52" t="s">
        <v>41</v>
      </c>
      <c r="F20" s="52" t="s">
        <v>42</v>
      </c>
      <c r="G20" s="52" t="s">
        <v>92</v>
      </c>
      <c r="H20" s="52" t="s">
        <v>111</v>
      </c>
      <c r="I20" s="66" t="s">
        <v>93</v>
      </c>
      <c r="J20" s="53" t="s">
        <v>112</v>
      </c>
      <c r="K20" s="54" t="s">
        <v>94</v>
      </c>
      <c r="L20" s="40" t="s">
        <v>43</v>
      </c>
      <c r="M20" s="40" t="s">
        <v>95</v>
      </c>
      <c r="N20" s="52" t="s">
        <v>113</v>
      </c>
      <c r="O20" s="52" t="s">
        <v>96</v>
      </c>
      <c r="P20" s="52" t="s">
        <v>114</v>
      </c>
      <c r="Q20" s="52" t="s">
        <v>115</v>
      </c>
      <c r="R20" s="51" t="s">
        <v>116</v>
      </c>
      <c r="S20" s="52" t="s">
        <v>44</v>
      </c>
      <c r="T20" s="55" t="s">
        <v>117</v>
      </c>
      <c r="U20" s="55" t="s">
        <v>97</v>
      </c>
      <c r="V20" s="116"/>
      <c r="W20" s="116"/>
      <c r="X20" s="118"/>
    </row>
    <row r="21" spans="1:24" s="47" customFormat="1" ht="30" customHeight="1">
      <c r="A21" s="42">
        <v>1</v>
      </c>
      <c r="B21" s="43">
        <v>16252</v>
      </c>
      <c r="C21" s="43" t="s">
        <v>98</v>
      </c>
      <c r="D21" s="43"/>
      <c r="E21" s="43"/>
      <c r="F21" s="43"/>
      <c r="G21" s="43"/>
      <c r="H21" s="43"/>
      <c r="I21" s="43"/>
      <c r="J21" s="43"/>
      <c r="K21" s="43"/>
      <c r="L21" s="74"/>
      <c r="M21" s="74"/>
      <c r="N21" s="74"/>
      <c r="O21" s="43"/>
      <c r="P21" s="43"/>
      <c r="Q21" s="43"/>
      <c r="R21" s="43"/>
      <c r="S21" s="43"/>
      <c r="T21" s="43"/>
      <c r="U21" s="43"/>
      <c r="V21" s="67"/>
      <c r="W21" s="67"/>
      <c r="X21" s="68"/>
    </row>
    <row r="22" spans="1:24" s="47" customFormat="1" ht="30" customHeight="1">
      <c r="A22" s="45">
        <v>2</v>
      </c>
      <c r="B22" s="73">
        <v>16252</v>
      </c>
      <c r="C22" s="73" t="s">
        <v>98</v>
      </c>
      <c r="D22" s="73"/>
      <c r="E22" s="73"/>
      <c r="F22" s="73"/>
      <c r="G22" s="73"/>
      <c r="H22" s="73"/>
      <c r="I22" s="73"/>
      <c r="J22" s="73"/>
      <c r="K22" s="73"/>
      <c r="L22" s="56"/>
      <c r="M22" s="56"/>
      <c r="N22" s="56"/>
      <c r="O22" s="73"/>
      <c r="P22" s="73"/>
      <c r="Q22" s="73"/>
      <c r="R22" s="73"/>
      <c r="S22" s="73"/>
      <c r="T22" s="46"/>
      <c r="U22" s="73"/>
      <c r="V22" s="69"/>
      <c r="W22" s="69"/>
      <c r="X22" s="70"/>
    </row>
    <row r="23" spans="1:24" s="47" customFormat="1" ht="30" customHeight="1">
      <c r="A23" s="45">
        <v>3</v>
      </c>
      <c r="B23" s="73">
        <v>16252</v>
      </c>
      <c r="C23" s="73" t="s">
        <v>98</v>
      </c>
      <c r="D23" s="73"/>
      <c r="E23" s="73"/>
      <c r="F23" s="73"/>
      <c r="G23" s="73"/>
      <c r="H23" s="73"/>
      <c r="I23" s="73"/>
      <c r="J23" s="73"/>
      <c r="K23" s="73"/>
      <c r="L23" s="56"/>
      <c r="M23" s="56"/>
      <c r="N23" s="56"/>
      <c r="O23" s="73"/>
      <c r="P23" s="73"/>
      <c r="Q23" s="73"/>
      <c r="R23" s="73"/>
      <c r="S23" s="73"/>
      <c r="T23" s="46"/>
      <c r="U23" s="73"/>
      <c r="V23" s="69"/>
      <c r="W23" s="69"/>
      <c r="X23" s="70"/>
    </row>
    <row r="24" spans="1:24" s="47" customFormat="1" ht="30" customHeight="1">
      <c r="A24" s="45">
        <v>4</v>
      </c>
      <c r="B24" s="73">
        <v>16252</v>
      </c>
      <c r="C24" s="73" t="s">
        <v>98</v>
      </c>
      <c r="D24" s="73"/>
      <c r="E24" s="73"/>
      <c r="F24" s="73"/>
      <c r="G24" s="73"/>
      <c r="H24" s="73"/>
      <c r="I24" s="73"/>
      <c r="J24" s="73"/>
      <c r="K24" s="73"/>
      <c r="L24" s="56"/>
      <c r="M24" s="56"/>
      <c r="N24" s="56"/>
      <c r="O24" s="73"/>
      <c r="P24" s="73"/>
      <c r="Q24" s="73"/>
      <c r="R24" s="73"/>
      <c r="S24" s="73"/>
      <c r="T24" s="46"/>
      <c r="U24" s="73"/>
      <c r="V24" s="69"/>
      <c r="W24" s="69"/>
      <c r="X24" s="70"/>
    </row>
    <row r="25" spans="1:24" s="47" customFormat="1" ht="30" customHeight="1">
      <c r="A25" s="45">
        <v>5</v>
      </c>
      <c r="B25" s="73">
        <v>16252</v>
      </c>
      <c r="C25" s="73" t="s">
        <v>98</v>
      </c>
      <c r="D25" s="73"/>
      <c r="E25" s="73"/>
      <c r="F25" s="73"/>
      <c r="G25" s="73"/>
      <c r="H25" s="73"/>
      <c r="I25" s="73"/>
      <c r="J25" s="73"/>
      <c r="K25" s="73"/>
      <c r="L25" s="56"/>
      <c r="M25" s="56"/>
      <c r="N25" s="56"/>
      <c r="O25" s="73"/>
      <c r="P25" s="73"/>
      <c r="Q25" s="73"/>
      <c r="R25" s="73"/>
      <c r="S25" s="73"/>
      <c r="T25" s="46"/>
      <c r="U25" s="73"/>
      <c r="V25" s="69"/>
      <c r="W25" s="69"/>
      <c r="X25" s="70"/>
    </row>
    <row r="26" spans="1:24" s="47" customFormat="1" ht="30" customHeight="1">
      <c r="A26" s="45">
        <v>6</v>
      </c>
      <c r="B26" s="73">
        <v>16252</v>
      </c>
      <c r="C26" s="73" t="s">
        <v>98</v>
      </c>
      <c r="D26" s="73"/>
      <c r="E26" s="73"/>
      <c r="F26" s="73"/>
      <c r="G26" s="73"/>
      <c r="H26" s="73"/>
      <c r="I26" s="73"/>
      <c r="J26" s="73"/>
      <c r="K26" s="73"/>
      <c r="L26" s="56"/>
      <c r="M26" s="56"/>
      <c r="N26" s="56"/>
      <c r="O26" s="73"/>
      <c r="P26" s="73"/>
      <c r="Q26" s="73"/>
      <c r="R26" s="73"/>
      <c r="S26" s="73"/>
      <c r="T26" s="46"/>
      <c r="U26" s="73"/>
      <c r="V26" s="69"/>
      <c r="W26" s="69"/>
      <c r="X26" s="70"/>
    </row>
    <row r="27" spans="1:24" s="47" customFormat="1" ht="30" customHeight="1">
      <c r="A27" s="45">
        <v>7</v>
      </c>
      <c r="B27" s="73">
        <v>16252</v>
      </c>
      <c r="C27" s="73" t="s">
        <v>98</v>
      </c>
      <c r="D27" s="73"/>
      <c r="E27" s="73"/>
      <c r="F27" s="73"/>
      <c r="G27" s="73"/>
      <c r="H27" s="73"/>
      <c r="I27" s="73"/>
      <c r="J27" s="73"/>
      <c r="K27" s="73"/>
      <c r="L27" s="56"/>
      <c r="M27" s="56"/>
      <c r="N27" s="56"/>
      <c r="O27" s="73"/>
      <c r="P27" s="73"/>
      <c r="Q27" s="73"/>
      <c r="R27" s="73"/>
      <c r="S27" s="73"/>
      <c r="T27" s="46"/>
      <c r="U27" s="73"/>
      <c r="V27" s="69"/>
      <c r="W27" s="69"/>
      <c r="X27" s="70"/>
    </row>
    <row r="28" spans="1:24" ht="30" customHeight="1">
      <c r="A28" s="45">
        <v>8</v>
      </c>
      <c r="B28" s="73">
        <v>16252</v>
      </c>
      <c r="C28" s="73" t="s">
        <v>98</v>
      </c>
      <c r="D28" s="73"/>
      <c r="E28" s="73"/>
      <c r="F28" s="73"/>
      <c r="G28" s="73"/>
      <c r="H28" s="73"/>
      <c r="I28" s="73"/>
      <c r="J28" s="73"/>
      <c r="K28" s="73"/>
      <c r="L28" s="56"/>
      <c r="M28" s="56"/>
      <c r="N28" s="56"/>
      <c r="O28" s="73"/>
      <c r="P28" s="73"/>
      <c r="Q28" s="73"/>
      <c r="R28" s="73"/>
      <c r="S28" s="73"/>
      <c r="T28" s="46"/>
      <c r="U28" s="73"/>
      <c r="V28" s="69"/>
      <c r="W28" s="69"/>
      <c r="X28" s="70"/>
    </row>
    <row r="29" spans="1:24" s="27" customFormat="1" ht="30" customHeight="1">
      <c r="A29" s="45">
        <v>9</v>
      </c>
      <c r="B29" s="73">
        <v>16252</v>
      </c>
      <c r="C29" s="73" t="s">
        <v>98</v>
      </c>
      <c r="D29" s="71"/>
      <c r="E29" s="71"/>
      <c r="F29" s="71"/>
      <c r="G29" s="71"/>
      <c r="H29" s="57"/>
      <c r="I29" s="73"/>
      <c r="J29" s="73"/>
      <c r="K29" s="73"/>
      <c r="L29" s="56"/>
      <c r="M29" s="56"/>
      <c r="N29" s="56"/>
      <c r="O29" s="73"/>
      <c r="P29" s="73"/>
      <c r="Q29" s="73"/>
      <c r="R29" s="73"/>
      <c r="S29" s="73"/>
      <c r="T29" s="46"/>
      <c r="U29" s="73"/>
      <c r="V29" s="69"/>
      <c r="W29" s="69"/>
      <c r="X29" s="70"/>
    </row>
    <row r="30" spans="1:24" s="27" customFormat="1" ht="30" customHeight="1">
      <c r="A30" s="45">
        <v>10</v>
      </c>
      <c r="B30" s="73">
        <v>16252</v>
      </c>
      <c r="C30" s="73" t="s">
        <v>98</v>
      </c>
      <c r="D30" s="71"/>
      <c r="E30" s="71"/>
      <c r="F30" s="71"/>
      <c r="G30" s="71"/>
      <c r="H30" s="57"/>
      <c r="I30" s="73"/>
      <c r="J30" s="73"/>
      <c r="K30" s="73"/>
      <c r="L30" s="56"/>
      <c r="M30" s="56"/>
      <c r="N30" s="56"/>
      <c r="O30" s="73"/>
      <c r="P30" s="73"/>
      <c r="Q30" s="73"/>
      <c r="R30" s="73"/>
      <c r="S30" s="73"/>
      <c r="T30" s="46"/>
      <c r="U30" s="73"/>
      <c r="V30" s="69"/>
      <c r="W30" s="69"/>
      <c r="X30" s="70"/>
    </row>
    <row r="31" spans="1:24" s="27" customFormat="1" ht="30" customHeight="1">
      <c r="A31" s="45">
        <v>11</v>
      </c>
      <c r="B31" s="73">
        <v>16252</v>
      </c>
      <c r="C31" s="73" t="s">
        <v>98</v>
      </c>
      <c r="D31" s="71"/>
      <c r="E31" s="71"/>
      <c r="F31" s="71"/>
      <c r="G31" s="71"/>
      <c r="H31" s="57"/>
      <c r="I31" s="73"/>
      <c r="J31" s="73"/>
      <c r="K31" s="73"/>
      <c r="L31" s="56"/>
      <c r="M31" s="56"/>
      <c r="N31" s="56"/>
      <c r="O31" s="73"/>
      <c r="P31" s="73"/>
      <c r="Q31" s="73"/>
      <c r="R31" s="73"/>
      <c r="S31" s="73"/>
      <c r="T31" s="46"/>
      <c r="U31" s="73"/>
      <c r="V31" s="69"/>
      <c r="W31" s="69"/>
      <c r="X31" s="70"/>
    </row>
    <row r="32" spans="1:24" s="27" customFormat="1" ht="30" customHeight="1">
      <c r="A32" s="45">
        <v>12</v>
      </c>
      <c r="B32" s="73">
        <v>16252</v>
      </c>
      <c r="C32" s="73" t="s">
        <v>98</v>
      </c>
      <c r="D32" s="71"/>
      <c r="E32" s="71"/>
      <c r="F32" s="71"/>
      <c r="G32" s="71"/>
      <c r="H32" s="57"/>
      <c r="I32" s="73"/>
      <c r="J32" s="73"/>
      <c r="K32" s="73"/>
      <c r="L32" s="56"/>
      <c r="M32" s="56"/>
      <c r="N32" s="56"/>
      <c r="O32" s="73"/>
      <c r="P32" s="73"/>
      <c r="Q32" s="73"/>
      <c r="R32" s="73"/>
      <c r="S32" s="73"/>
      <c r="T32" s="46"/>
      <c r="U32" s="73"/>
      <c r="V32" s="69"/>
      <c r="W32" s="69"/>
      <c r="X32" s="70"/>
    </row>
    <row r="33" spans="1:24" s="27" customFormat="1" ht="30" customHeight="1">
      <c r="A33" s="45">
        <v>13</v>
      </c>
      <c r="B33" s="73">
        <v>16252</v>
      </c>
      <c r="C33" s="73" t="s">
        <v>98</v>
      </c>
      <c r="D33" s="71"/>
      <c r="E33" s="71"/>
      <c r="F33" s="71"/>
      <c r="G33" s="71"/>
      <c r="H33" s="57"/>
      <c r="I33" s="73"/>
      <c r="J33" s="73"/>
      <c r="K33" s="73"/>
      <c r="L33" s="56"/>
      <c r="M33" s="56"/>
      <c r="N33" s="56"/>
      <c r="O33" s="73"/>
      <c r="P33" s="73"/>
      <c r="Q33" s="73"/>
      <c r="R33" s="73"/>
      <c r="S33" s="73"/>
      <c r="T33" s="46"/>
      <c r="U33" s="73"/>
      <c r="V33" s="69"/>
      <c r="W33" s="69"/>
      <c r="X33" s="70"/>
    </row>
    <row r="34" spans="1:24" s="27" customFormat="1" ht="30" customHeight="1">
      <c r="A34" s="45">
        <v>14</v>
      </c>
      <c r="B34" s="73">
        <v>16252</v>
      </c>
      <c r="C34" s="73" t="s">
        <v>98</v>
      </c>
      <c r="D34" s="71"/>
      <c r="E34" s="71"/>
      <c r="F34" s="71"/>
      <c r="G34" s="71"/>
      <c r="H34" s="57"/>
      <c r="I34" s="73"/>
      <c r="J34" s="73"/>
      <c r="K34" s="73"/>
      <c r="L34" s="56"/>
      <c r="M34" s="56"/>
      <c r="N34" s="56"/>
      <c r="O34" s="73"/>
      <c r="P34" s="73"/>
      <c r="Q34" s="73"/>
      <c r="R34" s="73"/>
      <c r="S34" s="73"/>
      <c r="T34" s="46"/>
      <c r="U34" s="73"/>
      <c r="V34" s="69"/>
      <c r="W34" s="69"/>
      <c r="X34" s="70"/>
    </row>
    <row r="35" spans="1:24" s="27" customFormat="1" ht="30" customHeight="1">
      <c r="A35" s="45">
        <v>15</v>
      </c>
      <c r="B35" s="73">
        <v>16252</v>
      </c>
      <c r="C35" s="73" t="s">
        <v>98</v>
      </c>
      <c r="D35" s="71"/>
      <c r="E35" s="71"/>
      <c r="F35" s="71"/>
      <c r="G35" s="71"/>
      <c r="H35" s="57"/>
      <c r="I35" s="73"/>
      <c r="J35" s="73"/>
      <c r="K35" s="73"/>
      <c r="L35" s="56"/>
      <c r="M35" s="56"/>
      <c r="N35" s="56"/>
      <c r="O35" s="73"/>
      <c r="P35" s="73"/>
      <c r="Q35" s="73"/>
      <c r="R35" s="73"/>
      <c r="S35" s="73"/>
      <c r="T35" s="46"/>
      <c r="U35" s="73"/>
      <c r="V35" s="69"/>
      <c r="W35" s="69"/>
      <c r="X35" s="70"/>
    </row>
    <row r="36" spans="1:24" s="27" customFormat="1" ht="30" customHeight="1">
      <c r="A36" s="45">
        <v>16</v>
      </c>
      <c r="B36" s="73">
        <v>16252</v>
      </c>
      <c r="C36" s="73" t="s">
        <v>98</v>
      </c>
      <c r="D36" s="71"/>
      <c r="E36" s="71"/>
      <c r="F36" s="71"/>
      <c r="G36" s="71"/>
      <c r="H36" s="57"/>
      <c r="I36" s="73"/>
      <c r="J36" s="73"/>
      <c r="K36" s="73"/>
      <c r="L36" s="56"/>
      <c r="M36" s="56"/>
      <c r="N36" s="56"/>
      <c r="O36" s="73"/>
      <c r="P36" s="73"/>
      <c r="Q36" s="73"/>
      <c r="R36" s="73"/>
      <c r="S36" s="73"/>
      <c r="T36" s="46"/>
      <c r="U36" s="73"/>
      <c r="V36" s="69"/>
      <c r="W36" s="69"/>
      <c r="X36" s="70"/>
    </row>
    <row r="37" spans="1:24" s="27" customFormat="1" ht="30" customHeight="1">
      <c r="A37" s="45">
        <v>17</v>
      </c>
      <c r="B37" s="73">
        <v>16252</v>
      </c>
      <c r="C37" s="73" t="s">
        <v>98</v>
      </c>
      <c r="D37" s="71"/>
      <c r="E37" s="71"/>
      <c r="F37" s="71"/>
      <c r="G37" s="71"/>
      <c r="H37" s="57"/>
      <c r="I37" s="73"/>
      <c r="J37" s="73"/>
      <c r="K37" s="73"/>
      <c r="L37" s="56"/>
      <c r="M37" s="56"/>
      <c r="N37" s="56"/>
      <c r="O37" s="73"/>
      <c r="P37" s="73"/>
      <c r="Q37" s="73"/>
      <c r="R37" s="73"/>
      <c r="S37" s="73"/>
      <c r="T37" s="46"/>
      <c r="U37" s="73"/>
      <c r="V37" s="69"/>
      <c r="W37" s="69"/>
      <c r="X37" s="70"/>
    </row>
    <row r="38" spans="1:24" s="27" customFormat="1" ht="30" customHeight="1">
      <c r="A38" s="45">
        <v>18</v>
      </c>
      <c r="B38" s="73">
        <v>16252</v>
      </c>
      <c r="C38" s="73" t="s">
        <v>98</v>
      </c>
      <c r="D38" s="71"/>
      <c r="E38" s="71"/>
      <c r="F38" s="71"/>
      <c r="G38" s="71"/>
      <c r="H38" s="57"/>
      <c r="I38" s="73"/>
      <c r="J38" s="73"/>
      <c r="K38" s="73"/>
      <c r="L38" s="56"/>
      <c r="M38" s="56"/>
      <c r="N38" s="56"/>
      <c r="O38" s="73"/>
      <c r="P38" s="73"/>
      <c r="Q38" s="73"/>
      <c r="R38" s="73"/>
      <c r="S38" s="73"/>
      <c r="T38" s="46"/>
      <c r="U38" s="73"/>
      <c r="V38" s="69"/>
      <c r="W38" s="69"/>
      <c r="X38" s="70"/>
    </row>
    <row r="39" spans="1:24" s="27" customFormat="1" ht="30" customHeight="1">
      <c r="A39" s="45">
        <v>19</v>
      </c>
      <c r="B39" s="73">
        <v>16252</v>
      </c>
      <c r="C39" s="73" t="s">
        <v>98</v>
      </c>
      <c r="D39" s="71"/>
      <c r="E39" s="71"/>
      <c r="F39" s="71"/>
      <c r="G39" s="71"/>
      <c r="H39" s="57"/>
      <c r="I39" s="73"/>
      <c r="J39" s="73"/>
      <c r="K39" s="73"/>
      <c r="L39" s="56"/>
      <c r="M39" s="56"/>
      <c r="N39" s="56"/>
      <c r="O39" s="73"/>
      <c r="P39" s="73"/>
      <c r="Q39" s="73"/>
      <c r="R39" s="73"/>
      <c r="S39" s="73"/>
      <c r="T39" s="46"/>
      <c r="U39" s="73"/>
      <c r="V39" s="69"/>
      <c r="W39" s="69"/>
      <c r="X39" s="70"/>
    </row>
    <row r="40" spans="1:24" s="27" customFormat="1" ht="30" customHeight="1">
      <c r="A40" s="45">
        <v>20</v>
      </c>
      <c r="B40" s="73">
        <v>16252</v>
      </c>
      <c r="C40" s="73" t="s">
        <v>98</v>
      </c>
      <c r="D40" s="71"/>
      <c r="E40" s="71"/>
      <c r="F40" s="71"/>
      <c r="G40" s="71"/>
      <c r="H40" s="57"/>
      <c r="I40" s="73"/>
      <c r="J40" s="73"/>
      <c r="K40" s="73"/>
      <c r="L40" s="56"/>
      <c r="M40" s="56"/>
      <c r="N40" s="56"/>
      <c r="O40" s="73"/>
      <c r="P40" s="73"/>
      <c r="Q40" s="73"/>
      <c r="R40" s="73"/>
      <c r="S40" s="73"/>
      <c r="T40" s="46"/>
      <c r="U40" s="73"/>
      <c r="V40" s="69"/>
      <c r="W40" s="69"/>
      <c r="X40" s="70"/>
    </row>
    <row r="41" spans="1:24" s="27" customFormat="1" ht="30" customHeight="1">
      <c r="A41" s="45">
        <v>21</v>
      </c>
      <c r="B41" s="73">
        <v>16252</v>
      </c>
      <c r="C41" s="73" t="s">
        <v>98</v>
      </c>
      <c r="D41" s="71"/>
      <c r="E41" s="71"/>
      <c r="F41" s="71"/>
      <c r="G41" s="71"/>
      <c r="H41" s="57"/>
      <c r="I41" s="73"/>
      <c r="J41" s="73"/>
      <c r="K41" s="73"/>
      <c r="L41" s="56"/>
      <c r="M41" s="56"/>
      <c r="N41" s="56"/>
      <c r="O41" s="73"/>
      <c r="P41" s="73"/>
      <c r="Q41" s="73"/>
      <c r="R41" s="73"/>
      <c r="S41" s="73"/>
      <c r="T41" s="46"/>
      <c r="U41" s="73"/>
      <c r="V41" s="69"/>
      <c r="W41" s="69"/>
      <c r="X41" s="70"/>
    </row>
    <row r="42" spans="1:24" s="27" customFormat="1" ht="30" customHeight="1">
      <c r="A42" s="45">
        <v>22</v>
      </c>
      <c r="B42" s="73">
        <v>16252</v>
      </c>
      <c r="C42" s="73" t="s">
        <v>98</v>
      </c>
      <c r="D42" s="71"/>
      <c r="E42" s="71"/>
      <c r="F42" s="71"/>
      <c r="G42" s="71"/>
      <c r="H42" s="57"/>
      <c r="I42" s="73"/>
      <c r="J42" s="73"/>
      <c r="K42" s="73"/>
      <c r="L42" s="56"/>
      <c r="M42" s="56"/>
      <c r="N42" s="56"/>
      <c r="O42" s="73"/>
      <c r="P42" s="73"/>
      <c r="Q42" s="73"/>
      <c r="R42" s="73"/>
      <c r="S42" s="73"/>
      <c r="T42" s="46"/>
      <c r="U42" s="73"/>
      <c r="V42" s="69"/>
      <c r="W42" s="69"/>
      <c r="X42" s="70"/>
    </row>
    <row r="43" spans="1:24" s="27" customFormat="1" ht="30" customHeight="1">
      <c r="A43" s="45">
        <v>23</v>
      </c>
      <c r="B43" s="73">
        <v>16252</v>
      </c>
      <c r="C43" s="73" t="s">
        <v>98</v>
      </c>
      <c r="D43" s="71"/>
      <c r="E43" s="71"/>
      <c r="F43" s="71"/>
      <c r="G43" s="71"/>
      <c r="H43" s="57"/>
      <c r="I43" s="73"/>
      <c r="J43" s="73"/>
      <c r="K43" s="73"/>
      <c r="L43" s="56"/>
      <c r="M43" s="56"/>
      <c r="N43" s="56"/>
      <c r="O43" s="73"/>
      <c r="P43" s="73"/>
      <c r="Q43" s="73"/>
      <c r="R43" s="73"/>
      <c r="S43" s="73"/>
      <c r="T43" s="46"/>
      <c r="U43" s="73"/>
      <c r="V43" s="69"/>
      <c r="W43" s="69"/>
      <c r="X43" s="70"/>
    </row>
    <row r="44" spans="1:24" s="27" customFormat="1" ht="30" customHeight="1">
      <c r="A44" s="45">
        <v>24</v>
      </c>
      <c r="B44" s="73">
        <v>16252</v>
      </c>
      <c r="C44" s="73" t="s">
        <v>98</v>
      </c>
      <c r="D44" s="71"/>
      <c r="E44" s="71"/>
      <c r="F44" s="71"/>
      <c r="G44" s="71"/>
      <c r="H44" s="57"/>
      <c r="I44" s="73"/>
      <c r="J44" s="73"/>
      <c r="K44" s="73"/>
      <c r="L44" s="56"/>
      <c r="M44" s="56"/>
      <c r="N44" s="56"/>
      <c r="O44" s="73"/>
      <c r="P44" s="73"/>
      <c r="Q44" s="73"/>
      <c r="R44" s="73"/>
      <c r="S44" s="73"/>
      <c r="T44" s="46"/>
      <c r="U44" s="73"/>
      <c r="V44" s="69"/>
      <c r="W44" s="69"/>
      <c r="X44" s="70"/>
    </row>
    <row r="45" spans="1:24" s="27" customFormat="1" ht="30" customHeight="1">
      <c r="A45" s="45">
        <v>25</v>
      </c>
      <c r="B45" s="73">
        <v>16252</v>
      </c>
      <c r="C45" s="73" t="s">
        <v>98</v>
      </c>
      <c r="D45" s="71"/>
      <c r="E45" s="71"/>
      <c r="F45" s="71"/>
      <c r="G45" s="71"/>
      <c r="H45" s="57"/>
      <c r="I45" s="73"/>
      <c r="J45" s="73"/>
      <c r="K45" s="73"/>
      <c r="L45" s="56"/>
      <c r="M45" s="56"/>
      <c r="N45" s="56"/>
      <c r="O45" s="73"/>
      <c r="P45" s="73"/>
      <c r="Q45" s="73"/>
      <c r="R45" s="73"/>
      <c r="S45" s="73"/>
      <c r="T45" s="46"/>
      <c r="U45" s="73"/>
      <c r="V45" s="69"/>
      <c r="W45" s="69"/>
      <c r="X45" s="70"/>
    </row>
    <row r="46" spans="1:24" s="27" customFormat="1" ht="30" customHeight="1">
      <c r="A46" s="45">
        <v>26</v>
      </c>
      <c r="B46" s="73">
        <v>16252</v>
      </c>
      <c r="C46" s="73" t="s">
        <v>98</v>
      </c>
      <c r="D46" s="71"/>
      <c r="E46" s="71"/>
      <c r="F46" s="71"/>
      <c r="G46" s="71"/>
      <c r="H46" s="57"/>
      <c r="I46" s="73"/>
      <c r="J46" s="73"/>
      <c r="K46" s="73"/>
      <c r="L46" s="56"/>
      <c r="M46" s="56"/>
      <c r="N46" s="56"/>
      <c r="O46" s="73"/>
      <c r="P46" s="73"/>
      <c r="Q46" s="73"/>
      <c r="R46" s="73"/>
      <c r="S46" s="73"/>
      <c r="T46" s="46"/>
      <c r="U46" s="73"/>
      <c r="V46" s="69"/>
      <c r="W46" s="69"/>
      <c r="X46" s="70"/>
    </row>
    <row r="47" spans="1:24" s="27" customFormat="1" ht="30" customHeight="1">
      <c r="A47" s="45">
        <v>27</v>
      </c>
      <c r="B47" s="73">
        <v>16252</v>
      </c>
      <c r="C47" s="73" t="s">
        <v>98</v>
      </c>
      <c r="D47" s="71"/>
      <c r="E47" s="71"/>
      <c r="F47" s="71"/>
      <c r="G47" s="71"/>
      <c r="H47" s="57"/>
      <c r="I47" s="73"/>
      <c r="J47" s="73"/>
      <c r="K47" s="73"/>
      <c r="L47" s="56"/>
      <c r="M47" s="56"/>
      <c r="N47" s="56"/>
      <c r="O47" s="73"/>
      <c r="P47" s="73"/>
      <c r="Q47" s="73"/>
      <c r="R47" s="73"/>
      <c r="S47" s="73"/>
      <c r="T47" s="46"/>
      <c r="U47" s="73"/>
      <c r="V47" s="69"/>
      <c r="W47" s="69"/>
      <c r="X47" s="70"/>
    </row>
    <row r="48" spans="1:24" s="27" customFormat="1" ht="30" customHeight="1">
      <c r="A48" s="45">
        <v>28</v>
      </c>
      <c r="B48" s="73">
        <v>16252</v>
      </c>
      <c r="C48" s="73" t="s">
        <v>98</v>
      </c>
      <c r="D48" s="71"/>
      <c r="E48" s="71"/>
      <c r="F48" s="71"/>
      <c r="G48" s="71"/>
      <c r="H48" s="57"/>
      <c r="I48" s="73"/>
      <c r="J48" s="73"/>
      <c r="K48" s="73"/>
      <c r="L48" s="56"/>
      <c r="M48" s="56"/>
      <c r="N48" s="56"/>
      <c r="O48" s="73"/>
      <c r="P48" s="73"/>
      <c r="Q48" s="73"/>
      <c r="R48" s="73"/>
      <c r="S48" s="73"/>
      <c r="T48" s="46"/>
      <c r="U48" s="73"/>
      <c r="V48" s="69"/>
      <c r="W48" s="69"/>
      <c r="X48" s="70"/>
    </row>
    <row r="49" spans="1:24" s="27" customFormat="1" ht="30" customHeight="1">
      <c r="A49" s="45">
        <v>29</v>
      </c>
      <c r="B49" s="73">
        <v>16252</v>
      </c>
      <c r="C49" s="73" t="s">
        <v>98</v>
      </c>
      <c r="D49" s="71"/>
      <c r="E49" s="71"/>
      <c r="F49" s="71"/>
      <c r="G49" s="71"/>
      <c r="H49" s="57"/>
      <c r="I49" s="73"/>
      <c r="J49" s="73"/>
      <c r="K49" s="73"/>
      <c r="L49" s="56"/>
      <c r="M49" s="56"/>
      <c r="N49" s="56"/>
      <c r="O49" s="73"/>
      <c r="P49" s="73"/>
      <c r="Q49" s="73"/>
      <c r="R49" s="73"/>
      <c r="S49" s="73"/>
      <c r="T49" s="46"/>
      <c r="U49" s="73"/>
      <c r="V49" s="69"/>
      <c r="W49" s="69"/>
      <c r="X49" s="70"/>
    </row>
    <row r="50" spans="1:24" s="27" customFormat="1" ht="30" customHeight="1">
      <c r="A50" s="45">
        <v>30</v>
      </c>
      <c r="B50" s="73">
        <v>16252</v>
      </c>
      <c r="C50" s="73" t="s">
        <v>98</v>
      </c>
      <c r="D50" s="71"/>
      <c r="E50" s="71"/>
      <c r="F50" s="71"/>
      <c r="G50" s="71"/>
      <c r="H50" s="57"/>
      <c r="I50" s="73"/>
      <c r="J50" s="73"/>
      <c r="K50" s="73"/>
      <c r="L50" s="56"/>
      <c r="M50" s="56"/>
      <c r="N50" s="56"/>
      <c r="O50" s="73"/>
      <c r="P50" s="73"/>
      <c r="Q50" s="73"/>
      <c r="R50" s="73"/>
      <c r="S50" s="73"/>
      <c r="T50" s="46"/>
      <c r="U50" s="73"/>
      <c r="V50" s="69"/>
      <c r="W50" s="69"/>
      <c r="X50" s="70"/>
    </row>
    <row r="51" spans="1:24" s="27" customFormat="1" ht="10" customHeight="1" thickBot="1">
      <c r="A51" s="38"/>
      <c r="B51" s="28"/>
      <c r="C51" s="72"/>
      <c r="D51" s="72"/>
      <c r="E51" s="72"/>
      <c r="F51" s="72"/>
      <c r="G51" s="72"/>
      <c r="H51" s="29"/>
      <c r="I51" s="72"/>
      <c r="J51" s="72"/>
      <c r="K51" s="72"/>
      <c r="L51" s="72"/>
      <c r="M51" s="72"/>
      <c r="N51" s="72"/>
      <c r="O51" s="29"/>
      <c r="P51" s="72"/>
      <c r="Q51" s="58"/>
      <c r="R51" s="58"/>
      <c r="S51" s="58"/>
      <c r="T51" s="59"/>
      <c r="U51" s="59"/>
      <c r="V51" s="59"/>
      <c r="W51" s="59"/>
      <c r="X51" s="60"/>
    </row>
    <row r="52" spans="1:24" s="27" customFormat="1" ht="21" customHeight="1" thickBot="1">
      <c r="A52" s="107" t="s">
        <v>45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61"/>
      <c r="L52" s="61"/>
      <c r="M52" s="61"/>
      <c r="N52" s="61"/>
      <c r="O52" s="61"/>
      <c r="P52" s="62"/>
      <c r="Q52" s="62"/>
      <c r="R52" s="62"/>
      <c r="S52" s="62"/>
      <c r="T52" s="63"/>
      <c r="U52" s="63"/>
      <c r="V52" s="62">
        <f>COUNTIF(V21:V50,"○")</f>
        <v>0</v>
      </c>
      <c r="W52" s="62">
        <f>COUNTIF(W21:W50,"○")</f>
        <v>0</v>
      </c>
      <c r="X52" s="64">
        <f>COUNTIF(X21:X50,"○")</f>
        <v>0</v>
      </c>
    </row>
    <row r="53" spans="1:24">
      <c r="A53" s="30" t="s">
        <v>46</v>
      </c>
      <c r="P53" s="27"/>
      <c r="Q53" s="31"/>
      <c r="R53" s="31"/>
      <c r="S53" s="31"/>
      <c r="V53" s="31" t="s">
        <v>47</v>
      </c>
      <c r="W53" s="31" t="s">
        <v>48</v>
      </c>
      <c r="X53" s="31" t="s">
        <v>48</v>
      </c>
    </row>
    <row r="54" spans="1:24">
      <c r="P54" s="32"/>
      <c r="Q54" s="33"/>
      <c r="R54" s="33"/>
      <c r="S54" s="33"/>
      <c r="U54" s="32" t="s">
        <v>49</v>
      </c>
      <c r="V54" s="33">
        <f>1000*V52</f>
        <v>0</v>
      </c>
      <c r="W54" s="33">
        <f>800*W52</f>
        <v>0</v>
      </c>
      <c r="X54" s="33">
        <f>800*X52</f>
        <v>0</v>
      </c>
    </row>
    <row r="55" spans="1:24">
      <c r="P55" s="24"/>
      <c r="Q55" s="109"/>
      <c r="R55" s="109"/>
      <c r="S55" s="109"/>
      <c r="U55" s="24" t="s">
        <v>50</v>
      </c>
      <c r="V55" s="109">
        <f>SUM(V54:X54)</f>
        <v>0</v>
      </c>
      <c r="W55" s="109"/>
      <c r="X55" s="109"/>
    </row>
  </sheetData>
  <mergeCells count="26">
    <mergeCell ref="A1:J1"/>
    <mergeCell ref="I2:J2"/>
    <mergeCell ref="B5:B7"/>
    <mergeCell ref="D5:J5"/>
    <mergeCell ref="D6:J6"/>
    <mergeCell ref="D7:J7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52:J52"/>
    <mergeCell ref="Q55:S55"/>
    <mergeCell ref="V55:X55"/>
    <mergeCell ref="I14:J14"/>
    <mergeCell ref="D15:J15"/>
    <mergeCell ref="V18:X18"/>
    <mergeCell ref="R19:U19"/>
    <mergeCell ref="V19:V20"/>
    <mergeCell ref="W19:W20"/>
    <mergeCell ref="X19:X20"/>
  </mergeCells>
  <phoneticPr fontId="5"/>
  <dataValidations count="19">
    <dataValidation imeMode="off" allowBlank="1" showInputMessage="1" showErrorMessage="1" promptTitle="旧審判資格番号（半角）" prompt="現在所有の10桁の数字" sqref="U21:U50" xr:uid="{00000000-0002-0000-0100-000000000000}"/>
    <dataValidation type="date" imeMode="off" operator="greaterThanOrEqual" allowBlank="1" showInputMessage="1" showErrorMessage="1" promptTitle="審判資格有効期限（半角）" prompt="yyyy/mm/dd" sqref="T21" xr:uid="{00000000-0002-0000-0100-000001000000}">
      <formula1>1</formula1>
    </dataValidation>
    <dataValidation type="list" imeMode="off" allowBlank="1" showInputMessage="1" showErrorMessage="1" promptTitle="審判資格コード（半角）" prompt="3級⇒3　2級⇒2　1級⇒1" sqref="R21:R50" xr:uid="{00000000-0002-0000-0100-000002000000}">
      <formula1>審判資格</formula1>
    </dataValidation>
    <dataValidation type="list" imeMode="on" allowBlank="1" showInputMessage="1" showErrorMessage="1" promptTitle="審判資格名称（全角）" prompt="３級、2級、1級" sqref="S21:S50" xr:uid="{00000000-0002-0000-0100-000003000000}">
      <formula1>審判資格</formula1>
    </dataValidation>
    <dataValidation imeMode="off" allowBlank="1" showInputMessage="1" showErrorMessage="1" promptTitle="メールアドレス（半角）" prompt="xxxx@xx.xx.xx" sqref="Q21:Q50" xr:uid="{00000000-0002-0000-0100-000004000000}"/>
    <dataValidation imeMode="on" allowBlank="1" showInputMessage="1" showErrorMessage="1" promptTitle="住所３（全角）" prompt="市区町村に続く住所" sqref="N21:N50" xr:uid="{00000000-0002-0000-0100-000005000000}"/>
    <dataValidation imeMode="on" allowBlank="1" showInputMessage="1" showErrorMessage="1" promptTitle="住所２（全角）" prompt="市区町村" sqref="M21:M50" xr:uid="{00000000-0002-0000-0100-000006000000}"/>
    <dataValidation imeMode="on" allowBlank="1" showInputMessage="1" showErrorMessage="1" promptTitle="住所１（全角）" prompt="都道府県" sqref="L21:L50" xr:uid="{00000000-0002-0000-0100-000007000000}"/>
    <dataValidation imeMode="off" allowBlank="1" showInputMessage="1" showErrorMessage="1" promptTitle="郵便番号（半角）" prompt="999-9999" sqref="K21:K50" xr:uid="{00000000-0002-0000-0100-000008000000}"/>
    <dataValidation imeMode="off" allowBlank="1" showInputMessage="1" showErrorMessage="1" promptTitle="電話番号（半角）" prompt="03-3333-4444" sqref="O21:O50" xr:uid="{00000000-0002-0000-0100-000009000000}"/>
    <dataValidation imeMode="off" allowBlank="1" showInputMessage="1" showErrorMessage="1" promptTitle="FAX番号（半角）" prompt="03-3333-4444" sqref="P21:P50" xr:uid="{00000000-0002-0000-0100-00000A000000}"/>
    <dataValidation type="date" imeMode="off" operator="greaterThanOrEqual" allowBlank="1" showInputMessage="1" showErrorMessage="1" promptTitle="生年月日（半角）" prompt="yyyy/mm/dd" sqref="J21:J50" xr:uid="{00000000-0002-0000-0100-00000B000000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51" xr:uid="{00000000-0002-0000-0100-00000C000000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51" xr:uid="{00000000-0002-0000-0100-00000D000000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51" xr:uid="{00000000-0002-0000-0100-00000E000000}">
      <formula1>36526</formula1>
    </dataValidation>
    <dataValidation type="list" allowBlank="1" showInputMessage="1" showErrorMessage="1" promptTitle="審判資格選択" prompt="審判資格（級）を選択して下さい" sqref="M51" xr:uid="{00000000-0002-0000-0100-00000F000000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51" xr:uid="{00000000-0002-0000-0100-000010000000}"/>
    <dataValidation type="list" allowBlank="1" showInputMessage="1" showErrorMessage="1" promptTitle="「男女」選択" prompt="「男性」「女性」の選択して下さい" sqref="I21:I50" xr:uid="{00000000-0002-0000-0100-000011000000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 I14:J14" xr:uid="{00000000-0002-0000-0100-000012000000}">
      <formula1>電話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13000000}">
          <x14:formula1>
            <xm:f>'C:\Users\Jinichi-Meguro\Documents\Badminton\千代田区\登録\H29\[chiyodaku_kojin_registration_format2017_v2.1_A4.xlsx]リスト'!#REF!</xm:f>
          </x14:formula1>
          <xm:sqref>G51</xm:sqref>
        </x14:dataValidation>
        <x14:dataValidation type="list" allowBlank="1" showInputMessage="1" showErrorMessage="1" errorTitle="無効" error="無効な選択です" promptTitle="登録種別" prompt="個人登録の新規／追加を選択して下さい" xr:uid="{00000000-0002-0000-0100-000014000000}">
          <x14:formula1>
            <xm:f>リスト!$F$3:$F$4</xm:f>
          </x14:formula1>
          <xm:sqref>C3</xm:sqref>
        </x14:dataValidation>
        <x14:dataValidation type="list" operator="equal" allowBlank="1" showInputMessage="1" showErrorMessage="1" promptTitle="登録選択" prompt="登録する場合は○を選択して下さい" xr:uid="{00000000-0002-0000-0100-000015000000}">
          <x14:formula1>
            <xm:f>リスト!$D$10:$D$12</xm:f>
          </x14:formula1>
          <xm:sqref>V21:X50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B6" sqref="B6"/>
    </sheetView>
  </sheetViews>
  <sheetFormatPr defaultRowHeight="13"/>
  <cols>
    <col min="1" max="1" width="8.7265625" customWidth="1"/>
  </cols>
  <sheetData>
    <row r="2" spans="1:2">
      <c r="A2" t="s">
        <v>51</v>
      </c>
    </row>
    <row r="4" spans="1:2" s="34" customFormat="1" ht="14">
      <c r="B4" s="35" t="s">
        <v>52</v>
      </c>
    </row>
    <row r="5" spans="1:2" s="34" customFormat="1" ht="14">
      <c r="B5" s="35"/>
    </row>
    <row r="6" spans="1:2" s="34" customFormat="1" ht="14">
      <c r="B6" s="35" t="s">
        <v>53</v>
      </c>
    </row>
    <row r="7" spans="1:2" s="34" customFormat="1" ht="14">
      <c r="B7" s="35"/>
    </row>
    <row r="8" spans="1:2" s="34" customFormat="1" ht="14">
      <c r="B8" s="35" t="s">
        <v>54</v>
      </c>
    </row>
    <row r="9" spans="1:2" s="34" customFormat="1" ht="14">
      <c r="B9" s="35"/>
    </row>
    <row r="10" spans="1:2" s="34" customFormat="1" ht="14">
      <c r="B10" s="35" t="s">
        <v>69</v>
      </c>
    </row>
    <row r="11" spans="1:2" s="34" customFormat="1" ht="14">
      <c r="B11" s="35"/>
    </row>
    <row r="12" spans="1:2" s="34" customFormat="1" ht="14">
      <c r="B12" s="35" t="s">
        <v>55</v>
      </c>
    </row>
    <row r="13" spans="1:2" s="34" customFormat="1" ht="14">
      <c r="B13" s="35"/>
    </row>
    <row r="14" spans="1:2" s="34" customFormat="1" ht="14">
      <c r="B14" s="35" t="s">
        <v>46</v>
      </c>
    </row>
    <row r="16" spans="1:2">
      <c r="B16" t="s">
        <v>56</v>
      </c>
    </row>
  </sheetData>
  <phoneticPr fontId="5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G15" sqref="G15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57</v>
      </c>
    </row>
    <row r="2" spans="1:8">
      <c r="B2" s="3" t="s">
        <v>34</v>
      </c>
      <c r="D2" t="s">
        <v>58</v>
      </c>
      <c r="F2" s="3" t="s">
        <v>18</v>
      </c>
      <c r="H2" t="s">
        <v>59</v>
      </c>
    </row>
    <row r="3" spans="1:8">
      <c r="B3" t="s">
        <v>102</v>
      </c>
      <c r="D3" t="s">
        <v>32</v>
      </c>
      <c r="F3" t="s">
        <v>60</v>
      </c>
      <c r="H3" t="s">
        <v>103</v>
      </c>
    </row>
    <row r="4" spans="1:8">
      <c r="B4" t="s">
        <v>61</v>
      </c>
      <c r="D4" t="s">
        <v>62</v>
      </c>
      <c r="F4" t="s">
        <v>63</v>
      </c>
      <c r="H4" t="s">
        <v>104</v>
      </c>
    </row>
    <row r="5" spans="1:8">
      <c r="B5" t="s">
        <v>64</v>
      </c>
      <c r="D5" t="s">
        <v>30</v>
      </c>
    </row>
    <row r="6" spans="1:8">
      <c r="B6" t="s">
        <v>65</v>
      </c>
    </row>
    <row r="9" spans="1:8">
      <c r="B9" t="s">
        <v>23</v>
      </c>
      <c r="D9" t="s">
        <v>66</v>
      </c>
    </row>
    <row r="11" spans="1:8">
      <c r="D11" t="s">
        <v>105</v>
      </c>
    </row>
    <row r="12" spans="1:8">
      <c r="D12" t="s">
        <v>106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2"/>
  <sheetViews>
    <sheetView workbookViewId="0">
      <selection activeCell="E2" sqref="E2"/>
    </sheetView>
  </sheetViews>
  <sheetFormatPr defaultRowHeight="13"/>
  <cols>
    <col min="1" max="1" width="8.7265625" customWidth="1"/>
    <col min="3" max="3" width="11.6328125" bestFit="1" customWidth="1"/>
  </cols>
  <sheetData>
    <row r="1" spans="2:4">
      <c r="B1" s="65" t="s">
        <v>118</v>
      </c>
      <c r="C1" s="65" t="s">
        <v>119</v>
      </c>
      <c r="D1" s="65"/>
    </row>
    <row r="3" spans="2:4">
      <c r="B3" t="s">
        <v>123</v>
      </c>
      <c r="C3" s="65">
        <v>1</v>
      </c>
      <c r="D3" s="65"/>
    </row>
    <row r="4" spans="2:4">
      <c r="B4" t="s">
        <v>120</v>
      </c>
      <c r="C4" s="65">
        <v>2</v>
      </c>
      <c r="D4" s="65"/>
    </row>
    <row r="5" spans="2:4">
      <c r="B5" t="s">
        <v>122</v>
      </c>
      <c r="C5" s="65">
        <v>3</v>
      </c>
      <c r="D5" s="65"/>
    </row>
    <row r="6" spans="2:4">
      <c r="B6" t="s">
        <v>124</v>
      </c>
      <c r="C6" s="65" t="s">
        <v>126</v>
      </c>
    </row>
    <row r="7" spans="2:4">
      <c r="B7" t="s">
        <v>125</v>
      </c>
      <c r="C7" s="65" t="s">
        <v>127</v>
      </c>
    </row>
    <row r="8" spans="2:4">
      <c r="C8" s="65" t="s">
        <v>128</v>
      </c>
    </row>
    <row r="9" spans="2:4">
      <c r="C9" s="65">
        <v>90</v>
      </c>
    </row>
    <row r="10" spans="2:4">
      <c r="C10" s="65">
        <v>110</v>
      </c>
    </row>
    <row r="12" spans="2:4">
      <c r="B12" t="s">
        <v>121</v>
      </c>
    </row>
  </sheetData>
  <phoneticPr fontId="5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申込書</vt:lpstr>
      <vt:lpstr>個人登録様式</vt:lpstr>
      <vt:lpstr>注意事項（個人登録）</vt:lpstr>
      <vt:lpstr>リスト</vt:lpstr>
      <vt:lpstr>リスト (2)</vt:lpstr>
      <vt:lpstr>個人登録様式!Print_Titles</vt:lpstr>
      <vt:lpstr>リスト!審判資格</vt:lpstr>
      <vt:lpstr>個人登録様式!審判資格</vt:lpstr>
      <vt:lpstr>リスト!電話</vt:lpstr>
      <vt:lpstr>個人登録様式!電話</vt:lpstr>
      <vt:lpstr>リスト!登録種別</vt:lpstr>
      <vt:lpstr>個人登録様式!登録種別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2017-08-13T03:54:05Z</cp:lastPrinted>
  <dcterms:created xsi:type="dcterms:W3CDTF">2012-03-04T06:04:15Z</dcterms:created>
  <dcterms:modified xsi:type="dcterms:W3CDTF">2019-08-15T14:35:58Z</dcterms:modified>
</cp:coreProperties>
</file>