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V:\２０１９\１０６回大会\"/>
    </mc:Choice>
  </mc:AlternateContent>
  <xr:revisionPtr revIDLastSave="0" documentId="8_{A32D5774-8DCB-458C-84D6-F76C15D73428}" xr6:coauthVersionLast="43" xr6:coauthVersionMax="43" xr10:uidLastSave="{00000000-0000-0000-0000-000000000000}"/>
  <bookViews>
    <workbookView xWindow="270" yWindow="300" windowWidth="23445" windowHeight="17145" activeTab="2" xr2:uid="{00000000-000D-0000-FFFF-FFFF00000000}"/>
  </bookViews>
  <sheets>
    <sheet name="記入例" sheetId="8" r:id="rId1"/>
    <sheet name="協会登録用紙" sheetId="10" r:id="rId2"/>
    <sheet name="ダブルス戦用" sheetId="4" r:id="rId3"/>
    <sheet name="団体戦用" sheetId="3" r:id="rId4"/>
    <sheet name="団体戦エントリー" sheetId="7" r:id="rId5"/>
    <sheet name="団体名" sheetId="9" r:id="rId6"/>
  </sheets>
  <definedNames>
    <definedName name="_xlnm.Print_Area" localSheetId="2">ダブルス戦用!$B$1:$V$41</definedName>
    <definedName name="_xlnm.Print_Area" localSheetId="0">記入例!$B$1:$V$42</definedName>
    <definedName name="_xlnm.Print_Area" localSheetId="3">団体戦用!$B$1:$V$57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140" i="10" l="1"/>
  <c r="N139" i="10"/>
  <c r="N138" i="10"/>
  <c r="N137" i="10"/>
  <c r="N136" i="10"/>
  <c r="N135" i="10"/>
  <c r="N134" i="10"/>
  <c r="N133" i="10"/>
  <c r="N132" i="10"/>
  <c r="N131" i="10"/>
  <c r="N130" i="10"/>
  <c r="N129" i="10"/>
  <c r="N128" i="10"/>
  <c r="N127" i="10"/>
  <c r="N126" i="10"/>
  <c r="N125" i="10"/>
  <c r="N124" i="10"/>
  <c r="N123" i="10"/>
  <c r="N122" i="10"/>
  <c r="N121" i="10"/>
  <c r="N120" i="10"/>
  <c r="N119" i="10"/>
  <c r="N118" i="10"/>
  <c r="N117" i="10"/>
  <c r="N116" i="10"/>
  <c r="N115" i="10"/>
  <c r="N114" i="10"/>
  <c r="N113" i="10"/>
  <c r="N112" i="10"/>
  <c r="N111" i="10"/>
  <c r="N110" i="10"/>
  <c r="N109" i="10"/>
  <c r="N108" i="10"/>
  <c r="N107" i="10"/>
  <c r="N106" i="10"/>
  <c r="N105" i="10"/>
  <c r="N104" i="10"/>
  <c r="N103" i="10"/>
  <c r="N102" i="10"/>
  <c r="N101" i="10"/>
  <c r="N100" i="10"/>
  <c r="N99" i="10"/>
  <c r="N98" i="10"/>
  <c r="N97" i="10"/>
  <c r="N96" i="10"/>
  <c r="N95" i="10"/>
  <c r="N94" i="10"/>
  <c r="N93" i="10"/>
  <c r="N92" i="10"/>
  <c r="N91" i="10"/>
  <c r="N90" i="10"/>
  <c r="N89" i="10"/>
  <c r="N88" i="10"/>
  <c r="N87" i="10"/>
  <c r="N86" i="10"/>
  <c r="N85" i="10"/>
  <c r="N84" i="10"/>
  <c r="N83" i="10"/>
  <c r="N82" i="10"/>
  <c r="N81" i="10"/>
  <c r="N80" i="10"/>
  <c r="J140" i="10"/>
  <c r="J139" i="10"/>
  <c r="J138" i="10"/>
  <c r="J137" i="10"/>
  <c r="J136" i="10"/>
  <c r="J135" i="10"/>
  <c r="J134" i="10"/>
  <c r="J133" i="10"/>
  <c r="J132" i="10"/>
  <c r="J131" i="10"/>
  <c r="J130" i="10"/>
  <c r="J129" i="10"/>
  <c r="J128" i="10"/>
  <c r="J127" i="10"/>
  <c r="J126" i="10"/>
  <c r="J125" i="10"/>
  <c r="J124" i="10"/>
  <c r="J123" i="10"/>
  <c r="J122" i="10"/>
  <c r="J121" i="10"/>
  <c r="J120" i="10"/>
  <c r="J119" i="10"/>
  <c r="J118" i="10"/>
  <c r="J117" i="10"/>
  <c r="J116" i="10"/>
  <c r="J115" i="10"/>
  <c r="J114" i="10"/>
  <c r="J113" i="10"/>
  <c r="J112" i="10"/>
  <c r="J111" i="10"/>
  <c r="J110" i="10"/>
  <c r="J109" i="10"/>
  <c r="J108" i="10"/>
  <c r="J107" i="10"/>
  <c r="J106" i="10"/>
  <c r="J105" i="10"/>
  <c r="J104" i="10"/>
  <c r="J103" i="10"/>
  <c r="J102" i="10"/>
  <c r="J101" i="10"/>
  <c r="J100" i="10"/>
  <c r="J99" i="10"/>
  <c r="J98" i="10"/>
  <c r="J97" i="10"/>
  <c r="J96" i="10"/>
  <c r="J95" i="10"/>
  <c r="J94" i="10"/>
  <c r="J93" i="10"/>
  <c r="J92" i="10"/>
  <c r="J91" i="10"/>
  <c r="J90" i="10"/>
  <c r="J89" i="10"/>
  <c r="J88" i="10"/>
  <c r="J87" i="10"/>
  <c r="J86" i="10"/>
  <c r="J85" i="10"/>
  <c r="J84" i="10"/>
  <c r="J83" i="10"/>
  <c r="J82" i="10"/>
  <c r="J81" i="10"/>
  <c r="J80" i="10"/>
  <c r="AD85" i="10"/>
  <c r="AD86" i="10" s="1"/>
  <c r="AD87" i="10" s="1"/>
  <c r="AD88" i="10" s="1"/>
  <c r="AD89" i="10" s="1"/>
  <c r="AD90" i="10" s="1"/>
  <c r="AD91" i="10" s="1"/>
  <c r="AD92" i="10" s="1"/>
  <c r="AD93" i="10" s="1"/>
  <c r="AD94" i="10" s="1"/>
  <c r="AD95" i="10" s="1"/>
  <c r="AD96" i="10" s="1"/>
  <c r="AD97" i="10" s="1"/>
  <c r="AD98" i="10" s="1"/>
  <c r="AD99" i="10" s="1"/>
  <c r="AD100" i="10" s="1"/>
  <c r="AD101" i="10" s="1"/>
  <c r="AD102" i="10" s="1"/>
  <c r="AD103" i="10" s="1"/>
  <c r="AD104" i="10" s="1"/>
  <c r="AD105" i="10" s="1"/>
  <c r="AD106" i="10" s="1"/>
  <c r="AD107" i="10" s="1"/>
  <c r="AD108" i="10" s="1"/>
  <c r="AD109" i="10" s="1"/>
  <c r="AD110" i="10" s="1"/>
  <c r="AD111" i="10" s="1"/>
  <c r="AD112" i="10" s="1"/>
  <c r="AD113" i="10" s="1"/>
  <c r="AD114" i="10" s="1"/>
  <c r="AD115" i="10" s="1"/>
  <c r="AD116" i="10" s="1"/>
  <c r="AD117" i="10" s="1"/>
  <c r="AD118" i="10" s="1"/>
  <c r="AD119" i="10" s="1"/>
  <c r="AD120" i="10" s="1"/>
  <c r="AD121" i="10" s="1"/>
  <c r="AD122" i="10" s="1"/>
  <c r="AD123" i="10" s="1"/>
  <c r="AD124" i="10" s="1"/>
  <c r="AD125" i="10" s="1"/>
  <c r="AD126" i="10" s="1"/>
  <c r="AD127" i="10" s="1"/>
  <c r="AD128" i="10" s="1"/>
  <c r="AD129" i="10" s="1"/>
  <c r="AD130" i="10" s="1"/>
  <c r="AD131" i="10" s="1"/>
  <c r="AD132" i="10" s="1"/>
  <c r="AD133" i="10" s="1"/>
  <c r="AD134" i="10" s="1"/>
  <c r="AD135" i="10" s="1"/>
  <c r="AD136" i="10" s="1"/>
  <c r="L215" i="3" l="1"/>
  <c r="L214" i="3"/>
  <c r="L213" i="3"/>
  <c r="L212" i="3"/>
  <c r="L211" i="3"/>
  <c r="L210" i="3"/>
  <c r="L209" i="3"/>
  <c r="L208" i="3"/>
  <c r="L207" i="3"/>
  <c r="L206" i="3"/>
  <c r="L205" i="3"/>
  <c r="L204" i="3"/>
  <c r="L203" i="3"/>
  <c r="L202" i="3"/>
  <c r="L201" i="3"/>
  <c r="L200" i="3"/>
  <c r="L199" i="3"/>
  <c r="L198" i="3"/>
  <c r="L197" i="3"/>
  <c r="L196" i="3"/>
  <c r="L195" i="3"/>
  <c r="L194" i="3"/>
  <c r="L193" i="3"/>
  <c r="L192" i="3"/>
  <c r="L191" i="3"/>
  <c r="L190" i="3"/>
  <c r="L189" i="3"/>
  <c r="L188" i="3"/>
  <c r="L187" i="3"/>
  <c r="L186" i="3"/>
  <c r="L185" i="3"/>
  <c r="L184" i="3"/>
  <c r="L183" i="3"/>
  <c r="L182" i="3"/>
  <c r="L181" i="3"/>
  <c r="L180" i="3"/>
  <c r="L179" i="3"/>
  <c r="L178" i="3"/>
  <c r="L177" i="3"/>
  <c r="L176" i="3"/>
  <c r="L175" i="3"/>
  <c r="L174" i="3"/>
  <c r="L173" i="3"/>
  <c r="L172" i="3"/>
  <c r="L171" i="3"/>
  <c r="L170" i="3"/>
  <c r="L169" i="3"/>
  <c r="L168" i="3"/>
  <c r="L167" i="3"/>
  <c r="L166" i="3"/>
  <c r="L165" i="3"/>
  <c r="L164" i="3"/>
  <c r="L163" i="3"/>
  <c r="L162" i="3"/>
  <c r="L161" i="3"/>
  <c r="L160" i="3"/>
  <c r="L159" i="3"/>
  <c r="L158" i="3"/>
  <c r="L157" i="3"/>
  <c r="L156" i="3"/>
  <c r="L155" i="3"/>
  <c r="L209" i="4"/>
  <c r="L208" i="4"/>
  <c r="L207" i="4"/>
  <c r="L206" i="4"/>
  <c r="L205" i="4"/>
  <c r="L204" i="4"/>
  <c r="L203" i="4"/>
  <c r="L202" i="4"/>
  <c r="L201" i="4"/>
  <c r="L200" i="4"/>
  <c r="L199" i="4"/>
  <c r="L198" i="4"/>
  <c r="L197" i="4"/>
  <c r="L196" i="4"/>
  <c r="L195" i="4"/>
  <c r="L194" i="4"/>
  <c r="L193" i="4"/>
  <c r="L192" i="4"/>
  <c r="L191" i="4"/>
  <c r="L190" i="4"/>
  <c r="L189" i="4"/>
  <c r="L188" i="4"/>
  <c r="L187" i="4"/>
  <c r="L186" i="4"/>
  <c r="L185" i="4"/>
  <c r="L184" i="4"/>
  <c r="L183" i="4"/>
  <c r="L182" i="4"/>
  <c r="L181" i="4"/>
  <c r="L180" i="4"/>
  <c r="L179" i="4"/>
  <c r="L178" i="4"/>
  <c r="L177" i="4"/>
  <c r="L176" i="4"/>
  <c r="L175" i="4"/>
  <c r="L174" i="4"/>
  <c r="L173" i="4"/>
  <c r="L172" i="4"/>
  <c r="L171" i="4"/>
  <c r="L170" i="4"/>
  <c r="L169" i="4"/>
  <c r="L168" i="4"/>
  <c r="L167" i="4"/>
  <c r="L166" i="4"/>
  <c r="L165" i="4"/>
  <c r="L164" i="4"/>
  <c r="L163" i="4"/>
  <c r="L162" i="4"/>
  <c r="L161" i="4"/>
  <c r="L160" i="4"/>
  <c r="L159" i="4"/>
  <c r="L158" i="4"/>
  <c r="L157" i="4"/>
  <c r="L156" i="4"/>
  <c r="L155" i="4"/>
  <c r="L154" i="4"/>
  <c r="L153" i="4"/>
  <c r="L152" i="4"/>
  <c r="L151" i="4"/>
  <c r="L150" i="4"/>
  <c r="L149" i="4"/>
  <c r="L148" i="4"/>
  <c r="L147" i="4"/>
  <c r="L146" i="4"/>
  <c r="L145" i="4"/>
  <c r="L144" i="4"/>
  <c r="L143" i="4"/>
  <c r="H215" i="3"/>
  <c r="H214" i="3"/>
  <c r="H213" i="3"/>
  <c r="H212" i="3"/>
  <c r="H211" i="3"/>
  <c r="H210" i="3"/>
  <c r="H209" i="3"/>
  <c r="H208" i="3"/>
  <c r="H207" i="3"/>
  <c r="H206" i="3"/>
  <c r="H205" i="3"/>
  <c r="H204" i="3"/>
  <c r="H203" i="3"/>
  <c r="H202" i="3"/>
  <c r="H201" i="3"/>
  <c r="H200" i="3"/>
  <c r="H199" i="3"/>
  <c r="H198" i="3"/>
  <c r="H197" i="3"/>
  <c r="H196" i="3"/>
  <c r="H195" i="3"/>
  <c r="H194" i="3"/>
  <c r="H193" i="3"/>
  <c r="H192" i="3"/>
  <c r="H191" i="3"/>
  <c r="H190" i="3"/>
  <c r="H189" i="3"/>
  <c r="H188" i="3"/>
  <c r="H187" i="3"/>
  <c r="H186" i="3"/>
  <c r="H185" i="3"/>
  <c r="H184" i="3"/>
  <c r="H183" i="3"/>
  <c r="H182" i="3"/>
  <c r="H181" i="3"/>
  <c r="H180" i="3"/>
  <c r="H179" i="3"/>
  <c r="H178" i="3"/>
  <c r="H177" i="3"/>
  <c r="H176" i="3"/>
  <c r="H175" i="3"/>
  <c r="H174" i="3"/>
  <c r="H173" i="3"/>
  <c r="H172" i="3"/>
  <c r="H171" i="3"/>
  <c r="H170" i="3"/>
  <c r="H169" i="3"/>
  <c r="H168" i="3"/>
  <c r="H167" i="3"/>
  <c r="H166" i="3"/>
  <c r="H165" i="3"/>
  <c r="H164" i="3"/>
  <c r="H163" i="3"/>
  <c r="H162" i="3"/>
  <c r="H161" i="3"/>
  <c r="H160" i="3"/>
  <c r="H159" i="3"/>
  <c r="H158" i="3"/>
  <c r="H157" i="3"/>
  <c r="H156" i="3"/>
  <c r="H155" i="3"/>
  <c r="H209" i="4"/>
  <c r="H208" i="4"/>
  <c r="H207" i="4"/>
  <c r="H206" i="4"/>
  <c r="H205" i="4"/>
  <c r="H204" i="4"/>
  <c r="H203" i="4"/>
  <c r="H202" i="4"/>
  <c r="H201" i="4"/>
  <c r="H200" i="4"/>
  <c r="H199" i="4"/>
  <c r="H198" i="4"/>
  <c r="H197" i="4"/>
  <c r="H196" i="4"/>
  <c r="H195" i="4"/>
  <c r="H194" i="4"/>
  <c r="H193" i="4"/>
  <c r="H192" i="4"/>
  <c r="H191" i="4"/>
  <c r="H190" i="4"/>
  <c r="H189" i="4"/>
  <c r="H188" i="4"/>
  <c r="H187" i="4"/>
  <c r="H186" i="4"/>
  <c r="H185" i="4"/>
  <c r="H184" i="4"/>
  <c r="H183" i="4"/>
  <c r="H182" i="4"/>
  <c r="H181" i="4"/>
  <c r="H180" i="4"/>
  <c r="H179" i="4"/>
  <c r="H178" i="4"/>
  <c r="H177" i="4"/>
  <c r="H176" i="4"/>
  <c r="H175" i="4"/>
  <c r="H174" i="4"/>
  <c r="H173" i="4"/>
  <c r="H172" i="4"/>
  <c r="H171" i="4"/>
  <c r="H170" i="4"/>
  <c r="H169" i="4"/>
  <c r="H168" i="4"/>
  <c r="H167" i="4"/>
  <c r="H166" i="4"/>
  <c r="H165" i="4"/>
  <c r="H164" i="4"/>
  <c r="H163" i="4"/>
  <c r="H162" i="4"/>
  <c r="H161" i="4"/>
  <c r="H160" i="4"/>
  <c r="H159" i="4"/>
  <c r="H158" i="4"/>
  <c r="H157" i="4"/>
  <c r="H156" i="4"/>
  <c r="H155" i="4"/>
  <c r="H154" i="4"/>
  <c r="H153" i="4"/>
  <c r="H152" i="4"/>
  <c r="H151" i="4"/>
  <c r="H150" i="4"/>
  <c r="H149" i="4"/>
  <c r="H148" i="4"/>
  <c r="H147" i="4"/>
  <c r="H146" i="4"/>
  <c r="H145" i="4"/>
  <c r="H144" i="4"/>
  <c r="H143" i="4"/>
</calcChain>
</file>

<file path=xl/sharedStrings.xml><?xml version="1.0" encoding="utf-8"?>
<sst xmlns="http://schemas.openxmlformats.org/spreadsheetml/2006/main" count="844" uniqueCount="398">
  <si>
    <t>サークル名</t>
  </si>
  <si>
    <t>性別</t>
    <rPh sb="0" eb="2">
      <t>セイベツ</t>
    </rPh>
    <phoneticPr fontId="2"/>
  </si>
  <si>
    <t>年齢</t>
    <rPh sb="0" eb="2">
      <t>ネンレイ</t>
    </rPh>
    <phoneticPr fontId="2"/>
  </si>
  <si>
    <t>チーム名</t>
    <rPh sb="3" eb="4">
      <t>メイ</t>
    </rPh>
    <phoneticPr fontId="2"/>
  </si>
  <si>
    <t>男子ダブルス</t>
    <rPh sb="0" eb="2">
      <t>ダンシ</t>
    </rPh>
    <phoneticPr fontId="2"/>
  </si>
  <si>
    <t>女子ダブルス</t>
    <rPh sb="0" eb="2">
      <t>ジョシ</t>
    </rPh>
    <phoneticPr fontId="2"/>
  </si>
  <si>
    <t>□270歳未満</t>
    <rPh sb="4" eb="5">
      <t>サイ</t>
    </rPh>
    <rPh sb="5" eb="7">
      <t>ミマン</t>
    </rPh>
    <phoneticPr fontId="2"/>
  </si>
  <si>
    <t>□２7０歳以上</t>
    <rPh sb="4" eb="5">
      <t>サイ</t>
    </rPh>
    <rPh sb="5" eb="7">
      <t>イジョウ</t>
    </rPh>
    <phoneticPr fontId="2"/>
  </si>
  <si>
    <t>２7０未満不要</t>
    <rPh sb="3" eb="5">
      <t>ミマン</t>
    </rPh>
    <rPh sb="5" eb="7">
      <t>フヨウ</t>
    </rPh>
    <phoneticPr fontId="2"/>
  </si>
  <si>
    <t>合計　　　歳</t>
    <rPh sb="0" eb="2">
      <t>ゴウケイ</t>
    </rPh>
    <rPh sb="5" eb="6">
      <t>サイ</t>
    </rPh>
    <phoneticPr fontId="2"/>
  </si>
  <si>
    <t>第　　　　　　試合</t>
    <rPh sb="0" eb="1">
      <t>ダイ</t>
    </rPh>
    <rPh sb="7" eb="9">
      <t>シアイ</t>
    </rPh>
    <phoneticPr fontId="2"/>
  </si>
  <si>
    <t>代表者名</t>
    <rPh sb="3" eb="4">
      <t>メイ</t>
    </rPh>
    <phoneticPr fontId="2"/>
  </si>
  <si>
    <t>連絡者名</t>
    <rPh sb="0" eb="3">
      <t>レンラクシャ</t>
    </rPh>
    <rPh sb="3" eb="4">
      <t>メイ</t>
    </rPh>
    <phoneticPr fontId="2"/>
  </si>
  <si>
    <t>電話</t>
    <rPh sb="0" eb="2">
      <t>デンワ</t>
    </rPh>
    <phoneticPr fontId="2"/>
  </si>
  <si>
    <t>登録</t>
    <rPh sb="0" eb="2">
      <t>トウロク</t>
    </rPh>
    <phoneticPr fontId="2"/>
  </si>
  <si>
    <t>氏　　名</t>
    <phoneticPr fontId="2"/>
  </si>
  <si>
    <t>提出日</t>
    <rPh sb="0" eb="2">
      <t>テイシュツ</t>
    </rPh>
    <rPh sb="2" eb="3">
      <t>ビ</t>
    </rPh>
    <phoneticPr fontId="2"/>
  </si>
  <si>
    <t>自宅</t>
    <rPh sb="0" eb="2">
      <t>ジタク</t>
    </rPh>
    <phoneticPr fontId="2"/>
  </si>
  <si>
    <t>携帯</t>
    <rPh sb="0" eb="2">
      <t>ケイタイ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</si>
  <si>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</si>
  <si>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</si>
  <si>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</si>
  <si>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平成</t>
    <rPh sb="0" eb="2">
      <t>ヘイセイ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</si>
  <si>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</si>
  <si>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</si>
  <si>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1部</t>
    <rPh sb="1" eb="2">
      <t>ブ</t>
    </rPh>
    <phoneticPr fontId="2"/>
  </si>
  <si>
    <t>2部</t>
    <rPh sb="1" eb="2">
      <t>ブ</t>
    </rPh>
    <phoneticPr fontId="2"/>
  </si>
  <si>
    <t>3部</t>
    <rPh sb="1" eb="2">
      <t>ブ</t>
    </rPh>
    <phoneticPr fontId="2"/>
  </si>
  <si>
    <t>SS</t>
    <phoneticPr fontId="2"/>
  </si>
  <si>
    <t>京三バドミントン</t>
    <rPh sb="0" eb="1">
      <t>キョウ</t>
    </rPh>
    <rPh sb="1" eb="2">
      <t>サン</t>
    </rPh>
    <phoneticPr fontId="2"/>
  </si>
  <si>
    <t>はね・はね</t>
    <phoneticPr fontId="2"/>
  </si>
  <si>
    <t>０１</t>
    <phoneticPr fontId="2"/>
  </si>
  <si>
    <t>あひる</t>
    <phoneticPr fontId="2"/>
  </si>
  <si>
    <t>０２</t>
    <phoneticPr fontId="2"/>
  </si>
  <si>
    <t>０３</t>
    <phoneticPr fontId="2"/>
  </si>
  <si>
    <t>鶴羽会</t>
    <rPh sb="0" eb="1">
      <t>ツル</t>
    </rPh>
    <rPh sb="1" eb="2">
      <t>ハ</t>
    </rPh>
    <rPh sb="2" eb="3">
      <t>カイ</t>
    </rPh>
    <phoneticPr fontId="2"/>
  </si>
  <si>
    <t>TBC</t>
    <phoneticPr fontId="2"/>
  </si>
  <si>
    <t>鶴見土曜会</t>
    <rPh sb="0" eb="2">
      <t>ツルミ</t>
    </rPh>
    <rPh sb="2" eb="4">
      <t>ドヨウ</t>
    </rPh>
    <rPh sb="4" eb="5">
      <t>カイ</t>
    </rPh>
    <phoneticPr fontId="2"/>
  </si>
  <si>
    <t>Bクラブ</t>
    <phoneticPr fontId="2"/>
  </si>
  <si>
    <t>セントラルBC</t>
    <phoneticPr fontId="2"/>
  </si>
  <si>
    <t>フェニックス２１</t>
    <phoneticPr fontId="2"/>
  </si>
  <si>
    <t>キャッスルBC</t>
    <phoneticPr fontId="2"/>
  </si>
  <si>
    <t>SPLASH</t>
    <phoneticPr fontId="2"/>
  </si>
  <si>
    <t>TPM</t>
    <phoneticPr fontId="2"/>
  </si>
  <si>
    <t>上の宮BC</t>
    <rPh sb="0" eb="1">
      <t>カミ</t>
    </rPh>
    <rPh sb="2" eb="3">
      <t>ミヤ</t>
    </rPh>
    <phoneticPr fontId="2"/>
  </si>
  <si>
    <t>YGBクラブ</t>
    <phoneticPr fontId="2"/>
  </si>
  <si>
    <t>Y２クラブ</t>
    <phoneticPr fontId="2"/>
  </si>
  <si>
    <t>つるみントン</t>
    <phoneticPr fontId="2"/>
  </si>
  <si>
    <t>KSBC</t>
    <phoneticPr fontId="2"/>
  </si>
  <si>
    <t>ミドルファイターズ</t>
    <phoneticPr fontId="2"/>
  </si>
  <si>
    <t>や　組</t>
    <rPh sb="2" eb="3">
      <t>クミ</t>
    </rPh>
    <phoneticPr fontId="2"/>
  </si>
  <si>
    <t>生麦バドミントン連合</t>
    <rPh sb="0" eb="2">
      <t>ナマムギ</t>
    </rPh>
    <rPh sb="8" eb="10">
      <t>レンゴウ</t>
    </rPh>
    <phoneticPr fontId="2"/>
  </si>
  <si>
    <t>ファイアーセブン</t>
    <phoneticPr fontId="2"/>
  </si>
  <si>
    <t>０４</t>
    <phoneticPr fontId="2"/>
  </si>
  <si>
    <t>０５</t>
    <phoneticPr fontId="2"/>
  </si>
  <si>
    <t>０６</t>
    <phoneticPr fontId="2"/>
  </si>
  <si>
    <t>０７</t>
    <phoneticPr fontId="2"/>
  </si>
  <si>
    <t>０８</t>
    <phoneticPr fontId="2"/>
  </si>
  <si>
    <t>０９</t>
    <phoneticPr fontId="2"/>
  </si>
  <si>
    <t>１０</t>
    <phoneticPr fontId="2"/>
  </si>
  <si>
    <t>１１</t>
    <phoneticPr fontId="2"/>
  </si>
  <si>
    <t>１２</t>
    <phoneticPr fontId="2"/>
  </si>
  <si>
    <t>１３</t>
    <phoneticPr fontId="2"/>
  </si>
  <si>
    <t>１４</t>
    <phoneticPr fontId="2"/>
  </si>
  <si>
    <t>１５</t>
    <phoneticPr fontId="2"/>
  </si>
  <si>
    <t>１６</t>
    <phoneticPr fontId="2"/>
  </si>
  <si>
    <t>１７</t>
    <phoneticPr fontId="2"/>
  </si>
  <si>
    <t>１８</t>
    <phoneticPr fontId="2"/>
  </si>
  <si>
    <t>１９</t>
    <phoneticPr fontId="2"/>
  </si>
  <si>
    <t>２０</t>
    <phoneticPr fontId="2"/>
  </si>
  <si>
    <t>２１</t>
    <phoneticPr fontId="2"/>
  </si>
  <si>
    <t>２２</t>
    <phoneticPr fontId="2"/>
  </si>
  <si>
    <t>№</t>
    <phoneticPr fontId="2"/>
  </si>
  <si>
    <t>１０１</t>
    <phoneticPr fontId="2"/>
  </si>
  <si>
    <t>１０２</t>
    <phoneticPr fontId="2"/>
  </si>
  <si>
    <t>１０３</t>
    <phoneticPr fontId="2"/>
  </si>
  <si>
    <t>３０</t>
    <phoneticPr fontId="2"/>
  </si>
  <si>
    <t>ダブルス</t>
    <phoneticPr fontId="2"/>
  </si>
  <si>
    <t>混合ダブルス</t>
    <rPh sb="0" eb="2">
      <t>コンゴウ</t>
    </rPh>
    <phoneticPr fontId="2"/>
  </si>
  <si>
    <t>種　　目</t>
    <rPh sb="0" eb="1">
      <t>タネ</t>
    </rPh>
    <rPh sb="3" eb="4">
      <t>メ</t>
    </rPh>
    <phoneticPr fontId="2"/>
  </si>
  <si>
    <t>年度  第</t>
    <rPh sb="0" eb="1">
      <t>トシ</t>
    </rPh>
    <rPh sb="1" eb="2">
      <t>ド</t>
    </rPh>
    <rPh sb="4" eb="5">
      <t>ダイ</t>
    </rPh>
    <phoneticPr fontId="2"/>
  </si>
  <si>
    <t>回鶴見区民バドミントン大会申込書</t>
    <rPh sb="0" eb="1">
      <t>カイ</t>
    </rPh>
    <rPh sb="1" eb="4">
      <t>ツルミク</t>
    </rPh>
    <rPh sb="4" eb="5">
      <t>タミ</t>
    </rPh>
    <rPh sb="11" eb="13">
      <t>タイカイ</t>
    </rPh>
    <rPh sb="13" eb="16">
      <t>モウシコミショ</t>
    </rPh>
    <phoneticPr fontId="2"/>
  </si>
  <si>
    <t>中井久美子</t>
    <rPh sb="0" eb="2">
      <t>ナカイ</t>
    </rPh>
    <rPh sb="2" eb="5">
      <t>クミコ</t>
    </rPh>
    <phoneticPr fontId="2"/>
  </si>
  <si>
    <t>前　　　美穂</t>
    <rPh sb="0" eb="1">
      <t>マエ</t>
    </rPh>
    <rPh sb="4" eb="6">
      <t>ミホ</t>
    </rPh>
    <phoneticPr fontId="2"/>
  </si>
  <si>
    <t>小室　大賢</t>
    <rPh sb="0" eb="2">
      <t>コムロ</t>
    </rPh>
    <rPh sb="3" eb="4">
      <t>ダイ</t>
    </rPh>
    <rPh sb="4" eb="5">
      <t>カシコ</t>
    </rPh>
    <phoneticPr fontId="2"/>
  </si>
  <si>
    <t>新留　淳子</t>
    <rPh sb="0" eb="1">
      <t>シン</t>
    </rPh>
    <rPh sb="1" eb="2">
      <t>ト</t>
    </rPh>
    <rPh sb="3" eb="5">
      <t>ジュンコ</t>
    </rPh>
    <phoneticPr fontId="2"/>
  </si>
  <si>
    <t>金澤　裕子</t>
    <rPh sb="0" eb="2">
      <t>カナザワ</t>
    </rPh>
    <rPh sb="3" eb="5">
      <t>ユウコ</t>
    </rPh>
    <phoneticPr fontId="2"/>
  </si>
  <si>
    <t>武田　京子</t>
    <rPh sb="0" eb="2">
      <t>タケダ</t>
    </rPh>
    <rPh sb="3" eb="5">
      <t>キョウコ</t>
    </rPh>
    <phoneticPr fontId="2"/>
  </si>
  <si>
    <t>目崎　健二</t>
    <rPh sb="0" eb="2">
      <t>メサキ</t>
    </rPh>
    <rPh sb="3" eb="5">
      <t>ケンジ</t>
    </rPh>
    <phoneticPr fontId="2"/>
  </si>
  <si>
    <t>水村　　博</t>
    <rPh sb="0" eb="2">
      <t>ミズムラ</t>
    </rPh>
    <rPh sb="4" eb="5">
      <t>ヒロシ</t>
    </rPh>
    <phoneticPr fontId="2"/>
  </si>
  <si>
    <t>町田　佑樹</t>
    <rPh sb="0" eb="2">
      <t>マチダ</t>
    </rPh>
    <rPh sb="3" eb="5">
      <t>ユウキ</t>
    </rPh>
    <phoneticPr fontId="2"/>
  </si>
  <si>
    <t>滝川　成信</t>
    <rPh sb="0" eb="2">
      <t>タキガワ</t>
    </rPh>
    <rPh sb="3" eb="5">
      <t>シゲノブ</t>
    </rPh>
    <phoneticPr fontId="2"/>
  </si>
  <si>
    <t>齊藤　公洋</t>
    <rPh sb="0" eb="2">
      <t>サイトウ</t>
    </rPh>
    <rPh sb="3" eb="4">
      <t>オオヤケ</t>
    </rPh>
    <rPh sb="4" eb="5">
      <t>ヨウ</t>
    </rPh>
    <phoneticPr fontId="2"/>
  </si>
  <si>
    <t>澤田　達夫</t>
    <rPh sb="0" eb="2">
      <t>サワダ</t>
    </rPh>
    <rPh sb="3" eb="5">
      <t>タツオ</t>
    </rPh>
    <phoneticPr fontId="2"/>
  </si>
  <si>
    <t>平山　智章</t>
    <rPh sb="0" eb="2">
      <t>ヒラヤマ</t>
    </rPh>
    <rPh sb="3" eb="5">
      <t>トモアキ</t>
    </rPh>
    <phoneticPr fontId="2"/>
  </si>
  <si>
    <t>福田　弘子</t>
    <rPh sb="0" eb="2">
      <t>フクダ</t>
    </rPh>
    <rPh sb="3" eb="5">
      <t>ヒロコ</t>
    </rPh>
    <phoneticPr fontId="2"/>
  </si>
  <si>
    <t>高木　政徳</t>
    <rPh sb="0" eb="2">
      <t>タカギ</t>
    </rPh>
    <rPh sb="3" eb="5">
      <t>マサノリ</t>
    </rPh>
    <phoneticPr fontId="2"/>
  </si>
  <si>
    <t>内川　一則</t>
    <rPh sb="0" eb="2">
      <t>ウチカワ</t>
    </rPh>
    <rPh sb="3" eb="5">
      <t>カズノリ</t>
    </rPh>
    <phoneticPr fontId="2"/>
  </si>
  <si>
    <t>連絡先</t>
    <rPh sb="0" eb="2">
      <t>レンラク</t>
    </rPh>
    <rPh sb="2" eb="3">
      <t>サキ</t>
    </rPh>
    <phoneticPr fontId="2"/>
  </si>
  <si>
    <t>住所</t>
    <rPh sb="0" eb="2">
      <t>ジュウショ</t>
    </rPh>
    <phoneticPr fontId="2"/>
  </si>
  <si>
    <t>受付番号</t>
    <rPh sb="0" eb="2">
      <t>ウケツケ</t>
    </rPh>
    <rPh sb="2" eb="4">
      <t>バンゴウ</t>
    </rPh>
    <phoneticPr fontId="2"/>
  </si>
  <si>
    <t>００</t>
    <phoneticPr fontId="2"/>
  </si>
  <si>
    <t>鶴見　亀雄</t>
    <rPh sb="0" eb="2">
      <t>ツルミ</t>
    </rPh>
    <rPh sb="3" eb="5">
      <t>カメオ</t>
    </rPh>
    <phoneticPr fontId="2"/>
  </si>
  <si>
    <t>居住区</t>
    <rPh sb="0" eb="2">
      <t>キョジュウ</t>
    </rPh>
    <rPh sb="2" eb="3">
      <t>ク</t>
    </rPh>
    <phoneticPr fontId="2"/>
  </si>
  <si>
    <t>鶴見区</t>
    <rPh sb="0" eb="3">
      <t>ツルミク</t>
    </rPh>
    <phoneticPr fontId="2"/>
  </si>
  <si>
    <t>神奈川区</t>
    <rPh sb="0" eb="4">
      <t>カナガワク</t>
    </rPh>
    <phoneticPr fontId="2"/>
  </si>
  <si>
    <t>港北区</t>
    <rPh sb="0" eb="3">
      <t>コウホクク</t>
    </rPh>
    <phoneticPr fontId="2"/>
  </si>
  <si>
    <t>都築区</t>
    <rPh sb="0" eb="2">
      <t>ツヅキ</t>
    </rPh>
    <rPh sb="2" eb="3">
      <t>ク</t>
    </rPh>
    <phoneticPr fontId="2"/>
  </si>
  <si>
    <t>栄区</t>
    <rPh sb="0" eb="2">
      <t>サカエク</t>
    </rPh>
    <phoneticPr fontId="2"/>
  </si>
  <si>
    <t>川崎市</t>
    <rPh sb="0" eb="2">
      <t>カワサキ</t>
    </rPh>
    <rPh sb="2" eb="3">
      <t>シ</t>
    </rPh>
    <phoneticPr fontId="2"/>
  </si>
  <si>
    <t>東京都</t>
    <rPh sb="0" eb="3">
      <t>トウキョウト</t>
    </rPh>
    <phoneticPr fontId="2"/>
  </si>
  <si>
    <t>他県</t>
    <rPh sb="0" eb="2">
      <t>タケン</t>
    </rPh>
    <phoneticPr fontId="2"/>
  </si>
  <si>
    <t>鎌倉市</t>
    <rPh sb="0" eb="3">
      <t>カマクラシ</t>
    </rPh>
    <phoneticPr fontId="2"/>
  </si>
  <si>
    <t>登録サークル</t>
    <rPh sb="0" eb="2">
      <t>トウロク</t>
    </rPh>
    <phoneticPr fontId="2"/>
  </si>
  <si>
    <t>２７０未満</t>
    <rPh sb="3" eb="5">
      <t>ミマン</t>
    </rPh>
    <phoneticPr fontId="2"/>
  </si>
  <si>
    <t>２７０以上</t>
    <rPh sb="3" eb="5">
      <t>イジョウ</t>
    </rPh>
    <phoneticPr fontId="2"/>
  </si>
  <si>
    <t>番号</t>
    <rPh sb="0" eb="2">
      <t>バンゴウ</t>
    </rPh>
    <phoneticPr fontId="2"/>
  </si>
  <si>
    <t>男子</t>
    <rPh sb="0" eb="2">
      <t>ダンシ</t>
    </rPh>
    <phoneticPr fontId="2"/>
  </si>
  <si>
    <t>女子</t>
    <rPh sb="0" eb="2">
      <t>ジョシ</t>
    </rPh>
    <phoneticPr fontId="2"/>
  </si>
  <si>
    <t>シニア</t>
    <phoneticPr fontId="2"/>
  </si>
  <si>
    <t>第　　　　ブロック</t>
    <rPh sb="0" eb="1">
      <t>ダイ</t>
    </rPh>
    <phoneticPr fontId="2"/>
  </si>
  <si>
    <t>戸塚区</t>
    <rPh sb="0" eb="3">
      <t>トツカク</t>
    </rPh>
    <phoneticPr fontId="2"/>
  </si>
  <si>
    <t>シニア</t>
  </si>
  <si>
    <t>申込チーム名</t>
    <rPh sb="0" eb="2">
      <t>モウシコミ</t>
    </rPh>
    <rPh sb="5" eb="6">
      <t>メイ</t>
    </rPh>
    <phoneticPr fontId="2"/>
  </si>
  <si>
    <t>クラス</t>
    <phoneticPr fontId="2"/>
  </si>
  <si>
    <t>選択</t>
    <rPh sb="0" eb="2">
      <t>センタク</t>
    </rPh>
    <phoneticPr fontId="2"/>
  </si>
  <si>
    <t>１部</t>
    <rPh sb="1" eb="2">
      <t>ブ</t>
    </rPh>
    <phoneticPr fontId="2"/>
  </si>
  <si>
    <t>２部</t>
    <rPh sb="1" eb="2">
      <t>ブ</t>
    </rPh>
    <phoneticPr fontId="2"/>
  </si>
  <si>
    <t>３部</t>
    <rPh sb="1" eb="2">
      <t>ブ</t>
    </rPh>
    <phoneticPr fontId="2"/>
  </si>
  <si>
    <t>※クラスは規定をお読みになり選択してください。クラスは基本、自己申告です</t>
    <rPh sb="5" eb="7">
      <t>キテイ</t>
    </rPh>
    <rPh sb="9" eb="10">
      <t>ヨ</t>
    </rPh>
    <rPh sb="14" eb="16">
      <t>センタク</t>
    </rPh>
    <phoneticPr fontId="2"/>
  </si>
  <si>
    <t>クラス</t>
    <phoneticPr fontId="2"/>
  </si>
  <si>
    <t>今回チーム名</t>
    <rPh sb="0" eb="2">
      <t>コンカイ</t>
    </rPh>
    <rPh sb="5" eb="6">
      <t>メイ</t>
    </rPh>
    <phoneticPr fontId="2"/>
  </si>
  <si>
    <t>サークル名＋識別名</t>
    <rPh sb="4" eb="5">
      <t>メイ</t>
    </rPh>
    <rPh sb="6" eb="8">
      <t>シキベツ</t>
    </rPh>
    <rPh sb="8" eb="9">
      <t>メイ</t>
    </rPh>
    <phoneticPr fontId="2"/>
  </si>
  <si>
    <t>団体戦</t>
    <rPh sb="0" eb="2">
      <t>ダンタイ</t>
    </rPh>
    <rPh sb="2" eb="3">
      <t>セン</t>
    </rPh>
    <phoneticPr fontId="2"/>
  </si>
  <si>
    <t>ダブルス戦</t>
    <rPh sb="4" eb="5">
      <t>セン</t>
    </rPh>
    <phoneticPr fontId="2"/>
  </si>
  <si>
    <t>混合ダブルス戦</t>
    <rPh sb="0" eb="2">
      <t>コンゴウ</t>
    </rPh>
    <rPh sb="6" eb="7">
      <t>セン</t>
    </rPh>
    <phoneticPr fontId="2"/>
  </si>
  <si>
    <t>上の宮バドミントンクラブ</t>
    <rPh sb="0" eb="1">
      <t>カミ</t>
    </rPh>
    <rPh sb="2" eb="3">
      <t>ミヤ</t>
    </rPh>
    <phoneticPr fontId="2"/>
  </si>
  <si>
    <t>鶴見区上の宮１－１１－９</t>
    <rPh sb="0" eb="3">
      <t>ツルミク</t>
    </rPh>
    <rPh sb="3" eb="4">
      <t>カミ</t>
    </rPh>
    <rPh sb="5" eb="6">
      <t>ミヤ</t>
    </rPh>
    <phoneticPr fontId="2"/>
  </si>
  <si>
    <t>５８２－１０２５</t>
    <phoneticPr fontId="2"/>
  </si>
  <si>
    <t>Sシニア</t>
  </si>
  <si>
    <t>Sシニア</t>
    <phoneticPr fontId="2"/>
  </si>
  <si>
    <t>市内他区</t>
    <rPh sb="0" eb="2">
      <t>シナイ</t>
    </rPh>
    <rPh sb="2" eb="3">
      <t>タ</t>
    </rPh>
    <rPh sb="3" eb="4">
      <t>ク</t>
    </rPh>
    <phoneticPr fontId="2"/>
  </si>
  <si>
    <t>県内他市</t>
    <rPh sb="0" eb="2">
      <t>ケンナイ</t>
    </rPh>
    <rPh sb="2" eb="3">
      <t>タ</t>
    </rPh>
    <rPh sb="3" eb="4">
      <t>シ</t>
    </rPh>
    <phoneticPr fontId="2"/>
  </si>
  <si>
    <t>上田　宏満</t>
    <rPh sb="0" eb="2">
      <t>ウエダ</t>
    </rPh>
    <rPh sb="3" eb="5">
      <t>ヒロミツ</t>
    </rPh>
    <phoneticPr fontId="2"/>
  </si>
  <si>
    <t>村上　　仁</t>
    <rPh sb="0" eb="2">
      <t>ムラカミ</t>
    </rPh>
    <rPh sb="4" eb="5">
      <t>ジン</t>
    </rPh>
    <phoneticPr fontId="2"/>
  </si>
  <si>
    <t>※同一サークルから複数組エントリーする場合サークル名の後に判別名を書いてください。</t>
    <phoneticPr fontId="2"/>
  </si>
  <si>
    <t>※参加費の支払いは支払い規定に従ってください。</t>
    <phoneticPr fontId="2"/>
  </si>
  <si>
    <t>　　登録が不明の場合は受付で確認してください。</t>
    <rPh sb="2" eb="4">
      <t>トウロク</t>
    </rPh>
    <rPh sb="5" eb="7">
      <t>フメイ</t>
    </rPh>
    <rPh sb="8" eb="10">
      <t>バアイ</t>
    </rPh>
    <rPh sb="11" eb="13">
      <t>ウケツケ</t>
    </rPh>
    <rPh sb="14" eb="16">
      <t>カクニン</t>
    </rPh>
    <phoneticPr fontId="2"/>
  </si>
  <si>
    <t>鶴場　社都瑠</t>
    <rPh sb="0" eb="1">
      <t>ツル</t>
    </rPh>
    <rPh sb="1" eb="2">
      <t>バ</t>
    </rPh>
    <rPh sb="3" eb="4">
      <t>シャ</t>
    </rPh>
    <rPh sb="4" eb="5">
      <t>ト</t>
    </rPh>
    <rPh sb="5" eb="6">
      <t>ル</t>
    </rPh>
    <phoneticPr fontId="2"/>
  </si>
  <si>
    <t>※参加費及び、支払い方法は支払い規定に従ってください。</t>
    <phoneticPr fontId="2"/>
  </si>
  <si>
    <t>　　変更に関しては協会規定に従ってください。</t>
    <rPh sb="2" eb="4">
      <t>ヘンコウ</t>
    </rPh>
    <rPh sb="5" eb="6">
      <t>カン</t>
    </rPh>
    <rPh sb="9" eb="11">
      <t>キョウカイ</t>
    </rPh>
    <rPh sb="11" eb="13">
      <t>キテイ</t>
    </rPh>
    <rPh sb="14" eb="15">
      <t>シタガ</t>
    </rPh>
    <phoneticPr fontId="2"/>
  </si>
  <si>
    <t>※エントリーは協会規定に従ってください。</t>
    <rPh sb="7" eb="9">
      <t>キョウカイ</t>
    </rPh>
    <rPh sb="9" eb="11">
      <t>キテイ</t>
    </rPh>
    <rPh sb="12" eb="13">
      <t>シタガ</t>
    </rPh>
    <phoneticPr fontId="2"/>
  </si>
  <si>
    <t xml:space="preserve">   代表者名は協会に登録した方しか記入できません。変更の場合連絡してください。</t>
    <rPh sb="3" eb="5">
      <t>ダイヒョウ</t>
    </rPh>
    <rPh sb="5" eb="6">
      <t>シャ</t>
    </rPh>
    <rPh sb="6" eb="7">
      <t>メイ</t>
    </rPh>
    <rPh sb="8" eb="10">
      <t>キョウカイ</t>
    </rPh>
    <rPh sb="11" eb="13">
      <t>トウロク</t>
    </rPh>
    <rPh sb="15" eb="16">
      <t>カタ</t>
    </rPh>
    <rPh sb="18" eb="20">
      <t>キニュウ</t>
    </rPh>
    <rPh sb="26" eb="28">
      <t>ヘンコウ</t>
    </rPh>
    <rPh sb="29" eb="31">
      <t>バアイ</t>
    </rPh>
    <rPh sb="31" eb="33">
      <t>レンラク</t>
    </rPh>
    <phoneticPr fontId="2"/>
  </si>
  <si>
    <t>受付日</t>
    <rPh sb="0" eb="1">
      <t>ウ</t>
    </rPh>
    <rPh sb="1" eb="2">
      <t>ツ</t>
    </rPh>
    <rPh sb="2" eb="3">
      <t>ビ</t>
    </rPh>
    <phoneticPr fontId="2"/>
  </si>
  <si>
    <t>事務局確認</t>
    <rPh sb="0" eb="3">
      <t>ジムキョク</t>
    </rPh>
    <rPh sb="3" eb="5">
      <t>カクニン</t>
    </rPh>
    <phoneticPr fontId="2"/>
  </si>
  <si>
    <t>入金確認</t>
    <rPh sb="0" eb="2">
      <t>ニュウキン</t>
    </rPh>
    <rPh sb="2" eb="4">
      <t>カクニン</t>
    </rPh>
    <phoneticPr fontId="2"/>
  </si>
  <si>
    <t>変更確認</t>
    <rPh sb="0" eb="2">
      <t>ヘンコウ</t>
    </rPh>
    <rPh sb="2" eb="4">
      <t>カクニン</t>
    </rPh>
    <phoneticPr fontId="2"/>
  </si>
  <si>
    <t>提出日</t>
    <rPh sb="0" eb="2">
      <t>テイシュツ</t>
    </rPh>
    <rPh sb="2" eb="3">
      <t>ビ</t>
    </rPh>
    <phoneticPr fontId="2"/>
  </si>
  <si>
    <t>受付日</t>
    <rPh sb="0" eb="3">
      <t>ウケツケビ</t>
    </rPh>
    <phoneticPr fontId="2"/>
  </si>
  <si>
    <t>※連絡者名・住所・電話・氏名・年齢以外はプルダウンメニュうーから選べます。</t>
    <rPh sb="1" eb="4">
      <t>レンラクシャ</t>
    </rPh>
    <rPh sb="4" eb="5">
      <t>メイ</t>
    </rPh>
    <rPh sb="6" eb="8">
      <t>ジュウショ</t>
    </rPh>
    <rPh sb="9" eb="11">
      <t>デンワ</t>
    </rPh>
    <rPh sb="12" eb="14">
      <t>シメイ</t>
    </rPh>
    <rPh sb="15" eb="17">
      <t>ネンレイ</t>
    </rPh>
    <rPh sb="17" eb="19">
      <t>イガイ</t>
    </rPh>
    <rPh sb="32" eb="33">
      <t>エラ</t>
    </rPh>
    <phoneticPr fontId="2"/>
  </si>
  <si>
    <t>※連絡者名住所電話・氏名・年齢以外はプルダウンメニュうーから選べます。</t>
    <rPh sb="1" eb="4">
      <t>レンラクシャ</t>
    </rPh>
    <rPh sb="4" eb="5">
      <t>メイ</t>
    </rPh>
    <rPh sb="5" eb="7">
      <t>ジュウショ</t>
    </rPh>
    <rPh sb="7" eb="9">
      <t>デンワ</t>
    </rPh>
    <rPh sb="10" eb="12">
      <t>シメイ</t>
    </rPh>
    <rPh sb="13" eb="15">
      <t>ネンレイ</t>
    </rPh>
    <rPh sb="15" eb="17">
      <t>イガイ</t>
    </rPh>
    <rPh sb="30" eb="31">
      <t>エラ</t>
    </rPh>
    <phoneticPr fontId="2"/>
  </si>
  <si>
    <t xml:space="preserve">   代表者名は協会に登録した方しか記入できません。変更の場合は連絡して下さい。</t>
    <rPh sb="3" eb="5">
      <t>ダイヒョウ</t>
    </rPh>
    <rPh sb="5" eb="6">
      <t>シャ</t>
    </rPh>
    <rPh sb="6" eb="7">
      <t>メイ</t>
    </rPh>
    <rPh sb="8" eb="10">
      <t>キョウカイ</t>
    </rPh>
    <rPh sb="11" eb="13">
      <t>トウロク</t>
    </rPh>
    <rPh sb="15" eb="16">
      <t>カタ</t>
    </rPh>
    <rPh sb="18" eb="20">
      <t>キニュウ</t>
    </rPh>
    <rPh sb="26" eb="28">
      <t>ヘンコウ</t>
    </rPh>
    <rPh sb="29" eb="31">
      <t>バアイ</t>
    </rPh>
    <rPh sb="32" eb="34">
      <t>レンラク</t>
    </rPh>
    <rPh sb="36" eb="37">
      <t>クダ</t>
    </rPh>
    <phoneticPr fontId="2"/>
  </si>
  <si>
    <t>変更</t>
    <rPh sb="0" eb="2">
      <t>ヘンコウ</t>
    </rPh>
    <phoneticPr fontId="2"/>
  </si>
  <si>
    <t>新規登録</t>
    <rPh sb="0" eb="2">
      <t>シンキ</t>
    </rPh>
    <rPh sb="2" eb="4">
      <t>トウロク</t>
    </rPh>
    <phoneticPr fontId="2"/>
  </si>
  <si>
    <t>変更</t>
    <rPh sb="0" eb="2">
      <t>ヘンコウ</t>
    </rPh>
    <phoneticPr fontId="2"/>
  </si>
  <si>
    <t>追加</t>
    <rPh sb="0" eb="2">
      <t>ツイカ</t>
    </rPh>
    <phoneticPr fontId="2"/>
  </si>
  <si>
    <t>追加</t>
    <rPh sb="0" eb="2">
      <t>ツイカ</t>
    </rPh>
    <phoneticPr fontId="2"/>
  </si>
  <si>
    <t>※追加・変更に関しては協会規定に従ってください。</t>
    <phoneticPr fontId="2"/>
  </si>
  <si>
    <t>※未登録者は登録サークル欄に新規登録を選択し登録費をお支払いください。登録用紙は不要です。</t>
    <rPh sb="6" eb="8">
      <t>トウロク</t>
    </rPh>
    <rPh sb="16" eb="18">
      <t>トウロク</t>
    </rPh>
    <rPh sb="19" eb="21">
      <t>センタク</t>
    </rPh>
    <rPh sb="35" eb="37">
      <t>トウロク</t>
    </rPh>
    <rPh sb="37" eb="39">
      <t>ヨウシ</t>
    </rPh>
    <rPh sb="40" eb="42">
      <t>フヨウ</t>
    </rPh>
    <phoneticPr fontId="2"/>
  </si>
  <si>
    <t>あさひバドミントン</t>
    <phoneticPr fontId="2"/>
  </si>
  <si>
    <t>※未登録者は登録サークル欄に新規登録を選択し登録費をお支払いください。登録用紙は不要です。</t>
    <phoneticPr fontId="2"/>
  </si>
  <si>
    <t>３３０以上</t>
    <rPh sb="3" eb="5">
      <t>イジョウ</t>
    </rPh>
    <phoneticPr fontId="2"/>
  </si>
  <si>
    <t>□330歳以上</t>
    <rPh sb="4" eb="5">
      <t>サイ</t>
    </rPh>
    <rPh sb="5" eb="7">
      <t>イジョウ</t>
    </rPh>
    <phoneticPr fontId="2"/>
  </si>
  <si>
    <t>記念大会</t>
    <rPh sb="0" eb="2">
      <t>キネン</t>
    </rPh>
    <rPh sb="2" eb="4">
      <t>タイカイ</t>
    </rPh>
    <phoneticPr fontId="2"/>
  </si>
  <si>
    <t>笑羽</t>
  </si>
  <si>
    <t>H..S..B</t>
  </si>
  <si>
    <t>ツルミそゃ～ず</t>
    <phoneticPr fontId="2"/>
  </si>
  <si>
    <t>ＡＱＵＯＳ</t>
  </si>
  <si>
    <t>山田バドクラブ</t>
    <phoneticPr fontId="2"/>
  </si>
  <si>
    <t>こまちBC</t>
  </si>
  <si>
    <t>サクラナッツ</t>
  </si>
  <si>
    <t>ムッククラブ</t>
  </si>
  <si>
    <t>なるわんと</t>
  </si>
  <si>
    <t>※総合年齢３１０歳以上クラスが３３０歳以上で男女共５５歳以上に変更になりました。</t>
    <rPh sb="1" eb="3">
      <t>ソウゴウ</t>
    </rPh>
    <rPh sb="3" eb="5">
      <t>ネンレイ</t>
    </rPh>
    <rPh sb="8" eb="9">
      <t>サイ</t>
    </rPh>
    <rPh sb="9" eb="11">
      <t>イジョウ</t>
    </rPh>
    <rPh sb="18" eb="19">
      <t>サイ</t>
    </rPh>
    <rPh sb="19" eb="21">
      <t>イジョウ</t>
    </rPh>
    <rPh sb="22" eb="24">
      <t>ダンジョ</t>
    </rPh>
    <rPh sb="24" eb="25">
      <t>トモ</t>
    </rPh>
    <rPh sb="27" eb="28">
      <t>サイ</t>
    </rPh>
    <rPh sb="28" eb="30">
      <t>イジョウ</t>
    </rPh>
    <rPh sb="31" eb="33">
      <t>ヘンコウ</t>
    </rPh>
    <phoneticPr fontId="2"/>
  </si>
  <si>
    <t>鶴スターズ</t>
    <rPh sb="0" eb="1">
      <t>ツル</t>
    </rPh>
    <phoneticPr fontId="2"/>
  </si>
  <si>
    <t>BIPS</t>
    <phoneticPr fontId="2"/>
  </si>
  <si>
    <t>PASION</t>
    <phoneticPr fontId="2"/>
  </si>
  <si>
    <t>※代表者名は協会に登録した方しか記入できません。変更の場合は連絡して下さい。</t>
    <rPh sb="1" eb="3">
      <t>ダイヒョウ</t>
    </rPh>
    <rPh sb="3" eb="4">
      <t>シャ</t>
    </rPh>
    <rPh sb="4" eb="5">
      <t>メイ</t>
    </rPh>
    <rPh sb="6" eb="8">
      <t>キョウカイ</t>
    </rPh>
    <rPh sb="9" eb="11">
      <t>トウロク</t>
    </rPh>
    <rPh sb="13" eb="14">
      <t>カタ</t>
    </rPh>
    <rPh sb="16" eb="18">
      <t>キニュウ</t>
    </rPh>
    <rPh sb="24" eb="26">
      <t>ヘンコウ</t>
    </rPh>
    <rPh sb="27" eb="29">
      <t>バアイ</t>
    </rPh>
    <rPh sb="30" eb="32">
      <t>レンラク</t>
    </rPh>
    <rPh sb="34" eb="35">
      <t>クダ</t>
    </rPh>
    <phoneticPr fontId="2"/>
  </si>
  <si>
    <t>鶴見　羽根子</t>
    <rPh sb="0" eb="2">
      <t>ツルミ</t>
    </rPh>
    <rPh sb="3" eb="5">
      <t>ハネ</t>
    </rPh>
    <rPh sb="5" eb="6">
      <t>コ</t>
    </rPh>
    <phoneticPr fontId="2"/>
  </si>
  <si>
    <t>３０</t>
  </si>
  <si>
    <t>３１</t>
    <phoneticPr fontId="2"/>
  </si>
  <si>
    <t>３２</t>
    <phoneticPr fontId="2"/>
  </si>
  <si>
    <t>３３</t>
    <phoneticPr fontId="2"/>
  </si>
  <si>
    <t>１０４</t>
    <phoneticPr fontId="2"/>
  </si>
  <si>
    <t>１０５</t>
    <phoneticPr fontId="2"/>
  </si>
  <si>
    <t>１０６</t>
    <phoneticPr fontId="2"/>
  </si>
  <si>
    <t>１０７</t>
    <phoneticPr fontId="2"/>
  </si>
  <si>
    <t>１０８</t>
    <phoneticPr fontId="2"/>
  </si>
  <si>
    <t>１０９</t>
    <phoneticPr fontId="2"/>
  </si>
  <si>
    <t>１１０</t>
    <phoneticPr fontId="2"/>
  </si>
  <si>
    <t>１１１</t>
    <phoneticPr fontId="2"/>
  </si>
  <si>
    <t>ダブルス</t>
  </si>
  <si>
    <t>Sｼﾆｱ</t>
    <phoneticPr fontId="2"/>
  </si>
  <si>
    <t>あさひ</t>
  </si>
  <si>
    <t>あさひ</t>
    <phoneticPr fontId="2"/>
  </si>
  <si>
    <t>京三バドミントン部</t>
    <rPh sb="0" eb="1">
      <t>キョウ</t>
    </rPh>
    <rPh sb="1" eb="2">
      <t>サン</t>
    </rPh>
    <rPh sb="8" eb="9">
      <t>ブ</t>
    </rPh>
    <phoneticPr fontId="2"/>
  </si>
  <si>
    <t>鶴羽会</t>
    <rPh sb="0" eb="1">
      <t>ツル</t>
    </rPh>
    <rPh sb="1" eb="2">
      <t>ハネ</t>
    </rPh>
    <rPh sb="2" eb="3">
      <t>カイ</t>
    </rPh>
    <phoneticPr fontId="2"/>
  </si>
  <si>
    <t>生麦ﾊﾞﾄﾞﾐﾝﾄﾝ連合</t>
    <rPh sb="0" eb="2">
      <t>ナマムギ</t>
    </rPh>
    <rPh sb="10" eb="12">
      <t>レンゴウ</t>
    </rPh>
    <phoneticPr fontId="2"/>
  </si>
  <si>
    <t>や組</t>
    <rPh sb="1" eb="2">
      <t>クミ</t>
    </rPh>
    <phoneticPr fontId="2"/>
  </si>
  <si>
    <t>あひる</t>
  </si>
  <si>
    <t>キャッスルBC</t>
  </si>
  <si>
    <t>KSBC</t>
  </si>
  <si>
    <t>SPLASH</t>
  </si>
  <si>
    <t>セントラルBC</t>
  </si>
  <si>
    <t>つるみントン</t>
  </si>
  <si>
    <t>TPM</t>
  </si>
  <si>
    <t>TBC</t>
  </si>
  <si>
    <t>はね・はね</t>
  </si>
  <si>
    <t>Bクラブ</t>
  </si>
  <si>
    <t>ファイアーセブン</t>
  </si>
  <si>
    <t>フェニックス２１</t>
  </si>
  <si>
    <t>ミドルファイターズ</t>
  </si>
  <si>
    <t>YGBクラブ</t>
  </si>
  <si>
    <t>Y２クラブ</t>
  </si>
  <si>
    <t>こまちＢＣ</t>
  </si>
  <si>
    <t>ツルミそや～ず</t>
  </si>
  <si>
    <t>Ｈ．Ｓ．Ｂ</t>
  </si>
  <si>
    <t>PASION</t>
  </si>
  <si>
    <t>BIPS</t>
  </si>
  <si>
    <t>鶴スターズ</t>
  </si>
  <si>
    <t>ゆるバド同好会</t>
  </si>
  <si>
    <t>鶴っとね</t>
  </si>
  <si>
    <t>橋本BC</t>
  </si>
  <si>
    <t>鶴見高校</t>
  </si>
  <si>
    <t>シャトン</t>
  </si>
  <si>
    <t>愉快な仲間たち</t>
  </si>
  <si>
    <t>OVER BREATH</t>
  </si>
  <si>
    <t>山田バドミントンクラブ</t>
    <rPh sb="0" eb="2">
      <t>ヤマダ</t>
    </rPh>
    <phoneticPr fontId="2"/>
  </si>
  <si>
    <t>NORITOURA</t>
    <phoneticPr fontId="2"/>
  </si>
  <si>
    <t>日笠組</t>
  </si>
  <si>
    <t>BadWiser</t>
  </si>
  <si>
    <t>FFBC</t>
    <phoneticPr fontId="2"/>
  </si>
  <si>
    <t>Blenders</t>
    <phoneticPr fontId="2"/>
  </si>
  <si>
    <t>あ</t>
    <phoneticPr fontId="2"/>
  </si>
  <si>
    <t>か</t>
    <phoneticPr fontId="2"/>
  </si>
  <si>
    <t>き</t>
    <phoneticPr fontId="2"/>
  </si>
  <si>
    <t>け</t>
    <phoneticPr fontId="2"/>
  </si>
  <si>
    <t>す</t>
    <phoneticPr fontId="2"/>
  </si>
  <si>
    <t>せ</t>
    <phoneticPr fontId="2"/>
  </si>
  <si>
    <t>つ</t>
    <phoneticPr fontId="2"/>
  </si>
  <si>
    <t>て</t>
    <phoneticPr fontId="2"/>
  </si>
  <si>
    <t>な</t>
    <phoneticPr fontId="2"/>
  </si>
  <si>
    <t>は</t>
    <phoneticPr fontId="2"/>
  </si>
  <si>
    <t>び</t>
    <phoneticPr fontId="2"/>
  </si>
  <si>
    <t>ふ</t>
    <phoneticPr fontId="2"/>
  </si>
  <si>
    <t>や</t>
    <phoneticPr fontId="2"/>
  </si>
  <si>
    <t>わ</t>
    <phoneticPr fontId="2"/>
  </si>
  <si>
    <t>こ</t>
    <phoneticPr fontId="2"/>
  </si>
  <si>
    <t>さ</t>
    <phoneticPr fontId="2"/>
  </si>
  <si>
    <t>え</t>
    <phoneticPr fontId="2"/>
  </si>
  <si>
    <t>し</t>
    <phoneticPr fontId="2"/>
  </si>
  <si>
    <t>む</t>
    <phoneticPr fontId="2"/>
  </si>
  <si>
    <t>ぱ</t>
    <phoneticPr fontId="2"/>
  </si>
  <si>
    <t>ゆ</t>
    <phoneticPr fontId="2"/>
  </si>
  <si>
    <t>お</t>
    <phoneticPr fontId="2"/>
  </si>
  <si>
    <t>の</t>
    <phoneticPr fontId="2"/>
  </si>
  <si>
    <t>ひ</t>
    <phoneticPr fontId="2"/>
  </si>
  <si>
    <t>ば</t>
    <phoneticPr fontId="2"/>
  </si>
  <si>
    <t>村上　　仁</t>
  </si>
  <si>
    <t>前　　美穂</t>
    <phoneticPr fontId="2"/>
  </si>
  <si>
    <t>滝川　成信</t>
  </si>
  <si>
    <t>青木　弘美</t>
    <phoneticPr fontId="2"/>
  </si>
  <si>
    <t>斉藤　成克</t>
    <phoneticPr fontId="2"/>
  </si>
  <si>
    <t>福田　弘子</t>
    <phoneticPr fontId="2"/>
  </si>
  <si>
    <t>水村　　博</t>
    <phoneticPr fontId="2"/>
  </si>
  <si>
    <t>武田　京子</t>
    <phoneticPr fontId="2"/>
  </si>
  <si>
    <t>金澤　裕子</t>
    <phoneticPr fontId="2"/>
  </si>
  <si>
    <t>大森　健輔</t>
    <phoneticPr fontId="2"/>
  </si>
  <si>
    <t>新留　淳子</t>
    <phoneticPr fontId="2"/>
  </si>
  <si>
    <t>平山　智章</t>
    <phoneticPr fontId="2"/>
  </si>
  <si>
    <t>町田　佑樹</t>
    <phoneticPr fontId="2"/>
  </si>
  <si>
    <t>川越絵里子</t>
    <phoneticPr fontId="2"/>
  </si>
  <si>
    <t>佐川　郁絵</t>
    <phoneticPr fontId="2"/>
  </si>
  <si>
    <t>中井久美子</t>
    <phoneticPr fontId="2"/>
  </si>
  <si>
    <t>内川　一則</t>
    <phoneticPr fontId="2"/>
  </si>
  <si>
    <t>目崎　健二</t>
    <phoneticPr fontId="2"/>
  </si>
  <si>
    <t>高木　政徳</t>
    <phoneticPr fontId="2"/>
  </si>
  <si>
    <t>み</t>
    <phoneticPr fontId="2"/>
  </si>
  <si>
    <t>及川　利行</t>
    <phoneticPr fontId="2"/>
  </si>
  <si>
    <t>齋藤　公洋</t>
    <phoneticPr fontId="2"/>
  </si>
  <si>
    <t>澤田　達夫</t>
    <phoneticPr fontId="2"/>
  </si>
  <si>
    <t>阿部　なる美</t>
    <phoneticPr fontId="2"/>
  </si>
  <si>
    <t>中平　敦士</t>
    <phoneticPr fontId="2"/>
  </si>
  <si>
    <t>藤崎　拓篤</t>
    <phoneticPr fontId="2"/>
  </si>
  <si>
    <t>井上　幸江</t>
    <phoneticPr fontId="2"/>
  </si>
  <si>
    <t>西野　希美</t>
    <phoneticPr fontId="2"/>
  </si>
  <si>
    <t>長谷川　誠</t>
    <phoneticPr fontId="2"/>
  </si>
  <si>
    <t>佐藤　　誠</t>
    <phoneticPr fontId="2"/>
  </si>
  <si>
    <t>人見　昌明</t>
    <phoneticPr fontId="2"/>
  </si>
  <si>
    <t>小比類巻靖洋</t>
    <phoneticPr fontId="2"/>
  </si>
  <si>
    <t>上柳田勝志</t>
    <phoneticPr fontId="2"/>
  </si>
  <si>
    <t>杉崎由紀子</t>
    <phoneticPr fontId="2"/>
  </si>
  <si>
    <t>石川　康史</t>
    <phoneticPr fontId="2"/>
  </si>
  <si>
    <t>佐藤　恵介</t>
    <phoneticPr fontId="2"/>
  </si>
  <si>
    <t>佐藤　貴政</t>
    <phoneticPr fontId="2"/>
  </si>
  <si>
    <t>田村　章悟</t>
    <phoneticPr fontId="2"/>
  </si>
  <si>
    <t>長尾　久美</t>
    <phoneticPr fontId="2"/>
  </si>
  <si>
    <t>常盤　和宏</t>
    <phoneticPr fontId="2"/>
  </si>
  <si>
    <t>清水　景友</t>
    <phoneticPr fontId="2"/>
  </si>
  <si>
    <t>竹本　龍太</t>
    <phoneticPr fontId="2"/>
  </si>
  <si>
    <t>前島　圭貴</t>
    <phoneticPr fontId="2"/>
  </si>
  <si>
    <t>伊藤　一樹</t>
  </si>
  <si>
    <t>伊藤　一樹</t>
    <phoneticPr fontId="2"/>
  </si>
  <si>
    <t>山崎　利樹</t>
    <phoneticPr fontId="2"/>
  </si>
  <si>
    <t>三橋　正樹</t>
    <phoneticPr fontId="2"/>
  </si>
  <si>
    <t>仲間　航</t>
  </si>
  <si>
    <t>青葉区</t>
    <rPh sb="0" eb="3">
      <t>アオバク</t>
    </rPh>
    <phoneticPr fontId="2"/>
  </si>
  <si>
    <t>緑区</t>
    <rPh sb="0" eb="2">
      <t>ミドリク</t>
    </rPh>
    <phoneticPr fontId="2"/>
  </si>
  <si>
    <t>保土ヶ谷区</t>
    <rPh sb="0" eb="5">
      <t>ホドガヤク</t>
    </rPh>
    <phoneticPr fontId="2"/>
  </si>
  <si>
    <t>南区</t>
    <rPh sb="0" eb="2">
      <t>ミナミク</t>
    </rPh>
    <phoneticPr fontId="2"/>
  </si>
  <si>
    <t>磯子区</t>
    <rPh sb="0" eb="3">
      <t>イソゴク</t>
    </rPh>
    <phoneticPr fontId="2"/>
  </si>
  <si>
    <t>港南区</t>
    <rPh sb="0" eb="3">
      <t>コウナンク</t>
    </rPh>
    <phoneticPr fontId="2"/>
  </si>
  <si>
    <t>金沢区</t>
    <rPh sb="0" eb="3">
      <t>カナザワク</t>
    </rPh>
    <phoneticPr fontId="2"/>
  </si>
  <si>
    <t>泉区</t>
    <rPh sb="0" eb="2">
      <t>イズミク</t>
    </rPh>
    <phoneticPr fontId="2"/>
  </si>
  <si>
    <t>瀬谷区</t>
    <rPh sb="0" eb="3">
      <t>セヤク</t>
    </rPh>
    <phoneticPr fontId="2"/>
  </si>
  <si>
    <t>旭区</t>
    <rPh sb="0" eb="2">
      <t>アサヒク</t>
    </rPh>
    <phoneticPr fontId="2"/>
  </si>
  <si>
    <t>中区</t>
    <rPh sb="0" eb="2">
      <t>ナカク</t>
    </rPh>
    <phoneticPr fontId="2"/>
  </si>
  <si>
    <t>西区</t>
    <rPh sb="0" eb="2">
      <t>ニシク</t>
    </rPh>
    <phoneticPr fontId="2"/>
  </si>
  <si>
    <t>東京都</t>
    <rPh sb="0" eb="3">
      <t>トウキョウト</t>
    </rPh>
    <phoneticPr fontId="2"/>
  </si>
  <si>
    <t>川崎市</t>
    <rPh sb="0" eb="2">
      <t>カワサキ</t>
    </rPh>
    <rPh sb="2" eb="3">
      <t>シ</t>
    </rPh>
    <phoneticPr fontId="2"/>
  </si>
  <si>
    <t>県内</t>
    <rPh sb="0" eb="2">
      <t>ケンナイ</t>
    </rPh>
    <phoneticPr fontId="2"/>
  </si>
  <si>
    <t>他県</t>
    <rPh sb="0" eb="2">
      <t>タケン</t>
    </rPh>
    <phoneticPr fontId="2"/>
  </si>
  <si>
    <t>平成　　年度鶴見区バドミントン協会登録用紙</t>
    <rPh sb="0" eb="2">
      <t>ヘイセイ</t>
    </rPh>
    <rPh sb="4" eb="6">
      <t>ネンド</t>
    </rPh>
    <rPh sb="6" eb="9">
      <t>ツルミク</t>
    </rPh>
    <rPh sb="15" eb="17">
      <t>キョウカイ</t>
    </rPh>
    <rPh sb="17" eb="19">
      <t>トウロク</t>
    </rPh>
    <rPh sb="19" eb="21">
      <t>ヨウシ</t>
    </rPh>
    <phoneticPr fontId="2"/>
  </si>
  <si>
    <t>受付日</t>
    <rPh sb="0" eb="2">
      <t>ウケツケ</t>
    </rPh>
    <rPh sb="2" eb="3">
      <t>ビ</t>
    </rPh>
    <phoneticPr fontId="2"/>
  </si>
  <si>
    <t>サークル名</t>
    <rPh sb="4" eb="5">
      <t>メイ</t>
    </rPh>
    <phoneticPr fontId="2"/>
  </si>
  <si>
    <t>代表者名</t>
    <rPh sb="0" eb="3">
      <t>ダイヒョウシャ</t>
    </rPh>
    <rPh sb="3" eb="4">
      <t>メイ</t>
    </rPh>
    <phoneticPr fontId="2"/>
  </si>
  <si>
    <t>連絡先</t>
    <rPh sb="0" eb="3">
      <t>レンラクサキ</t>
    </rPh>
    <phoneticPr fontId="2"/>
  </si>
  <si>
    <t>ＰＣアドレス</t>
    <phoneticPr fontId="2"/>
  </si>
  <si>
    <t>氏　　名</t>
    <rPh sb="0" eb="4">
      <t>シメイ</t>
    </rPh>
    <phoneticPr fontId="2"/>
  </si>
  <si>
    <t>所属種別</t>
    <rPh sb="0" eb="2">
      <t>ショゾク</t>
    </rPh>
    <rPh sb="2" eb="4">
      <t>シュベツ</t>
    </rPh>
    <phoneticPr fontId="2"/>
  </si>
  <si>
    <t>生年月日</t>
    <rPh sb="0" eb="2">
      <t>セイネン</t>
    </rPh>
    <rPh sb="2" eb="4">
      <t>ガッピ</t>
    </rPh>
    <phoneticPr fontId="2"/>
  </si>
  <si>
    <t>備考</t>
    <rPh sb="0" eb="2">
      <t>ビコウ</t>
    </rPh>
    <phoneticPr fontId="2"/>
  </si>
  <si>
    <t>今年</t>
    <rPh sb="0" eb="2">
      <t>コトシ</t>
    </rPh>
    <phoneticPr fontId="2"/>
  </si>
  <si>
    <t>氏名</t>
    <rPh sb="0" eb="2">
      <t>シメイ</t>
    </rPh>
    <phoneticPr fontId="2"/>
  </si>
  <si>
    <t>ふりかな</t>
    <phoneticPr fontId="2"/>
  </si>
  <si>
    <t>住勤学</t>
    <rPh sb="0" eb="1">
      <t>ジュウ</t>
    </rPh>
    <rPh sb="1" eb="2">
      <t>キン</t>
    </rPh>
    <rPh sb="2" eb="3">
      <t>ガク</t>
    </rPh>
    <phoneticPr fontId="2"/>
  </si>
  <si>
    <t>地域</t>
    <rPh sb="0" eb="2">
      <t>チイキ</t>
    </rPh>
    <phoneticPr fontId="2"/>
  </si>
  <si>
    <t>年号は西暦下２桁</t>
    <rPh sb="0" eb="2">
      <t>ネンゴウ</t>
    </rPh>
    <rPh sb="3" eb="5">
      <t>セイレキ</t>
    </rPh>
    <rPh sb="5" eb="6">
      <t>シモ</t>
    </rPh>
    <rPh sb="7" eb="8">
      <t>ケタ</t>
    </rPh>
    <phoneticPr fontId="2"/>
  </si>
  <si>
    <t xml:space="preserve">※新規登録の方は全項目記載をお願いします。                    </t>
    <rPh sb="1" eb="3">
      <t>シンキ</t>
    </rPh>
    <rPh sb="3" eb="5">
      <t>トウロク</t>
    </rPh>
    <rPh sb="6" eb="7">
      <t>カタ</t>
    </rPh>
    <phoneticPr fontId="2"/>
  </si>
  <si>
    <t>※クラス登録はわかる範囲で記入してください。</t>
    <phoneticPr fontId="2"/>
  </si>
  <si>
    <t>※在勤・在学は現在の居住区を選択してください。</t>
    <phoneticPr fontId="2"/>
  </si>
  <si>
    <t>※登録料は支払規定に従い支払ってください。</t>
    <phoneticPr fontId="2"/>
  </si>
  <si>
    <t>※緊急連絡等はメールで実施したいと考えております。携帯かPCのアドレスの登録をお願いします</t>
    <rPh sb="1" eb="3">
      <t>キンキュウ</t>
    </rPh>
    <rPh sb="3" eb="5">
      <t>レンラク</t>
    </rPh>
    <rPh sb="5" eb="6">
      <t>トウ</t>
    </rPh>
    <rPh sb="11" eb="13">
      <t>ジッシ</t>
    </rPh>
    <rPh sb="17" eb="18">
      <t>カンガ</t>
    </rPh>
    <rPh sb="25" eb="27">
      <t>ケイタイ</t>
    </rPh>
    <rPh sb="36" eb="38">
      <t>トウロク</t>
    </rPh>
    <rPh sb="40" eb="41">
      <t>ネガ</t>
    </rPh>
    <phoneticPr fontId="2"/>
  </si>
  <si>
    <t>※登録アドレスは協会の連絡用以外は使用いたしません。</t>
    <rPh sb="1" eb="3">
      <t>トウロク</t>
    </rPh>
    <phoneticPr fontId="2"/>
  </si>
  <si>
    <t>○</t>
    <phoneticPr fontId="2"/>
  </si>
  <si>
    <t>９４</t>
    <phoneticPr fontId="2"/>
  </si>
  <si>
    <t>２７</t>
    <phoneticPr fontId="2"/>
  </si>
  <si>
    <t>在勤</t>
    <rPh sb="0" eb="2">
      <t>ザイキン</t>
    </rPh>
    <phoneticPr fontId="2"/>
  </si>
  <si>
    <t>団体</t>
    <rPh sb="0" eb="2">
      <t>ダンタイ</t>
    </rPh>
    <phoneticPr fontId="2"/>
  </si>
  <si>
    <t>×</t>
    <phoneticPr fontId="2"/>
  </si>
  <si>
    <t>９５</t>
    <phoneticPr fontId="2"/>
  </si>
  <si>
    <t>２８</t>
    <phoneticPr fontId="2"/>
  </si>
  <si>
    <t>在学</t>
    <rPh sb="0" eb="2">
      <t>ザイガク</t>
    </rPh>
    <phoneticPr fontId="2"/>
  </si>
  <si>
    <t>再</t>
    <rPh sb="0" eb="1">
      <t>サイ</t>
    </rPh>
    <phoneticPr fontId="2"/>
  </si>
  <si>
    <t>９６</t>
    <phoneticPr fontId="2"/>
  </si>
  <si>
    <t>２９</t>
    <phoneticPr fontId="2"/>
  </si>
  <si>
    <t>在住</t>
    <rPh sb="0" eb="2">
      <t>ザイジュウ</t>
    </rPh>
    <phoneticPr fontId="2"/>
  </si>
  <si>
    <t>新</t>
    <rPh sb="0" eb="1">
      <t>シン</t>
    </rPh>
    <phoneticPr fontId="2"/>
  </si>
  <si>
    <t>９７</t>
    <phoneticPr fontId="2"/>
  </si>
  <si>
    <t>９８</t>
    <phoneticPr fontId="2"/>
  </si>
  <si>
    <t>９９</t>
    <phoneticPr fontId="2"/>
  </si>
  <si>
    <t>１００</t>
    <phoneticPr fontId="2"/>
  </si>
  <si>
    <t>00</t>
    <phoneticPr fontId="2"/>
  </si>
  <si>
    <t>01</t>
    <phoneticPr fontId="2"/>
  </si>
  <si>
    <t>02</t>
    <phoneticPr fontId="2"/>
  </si>
  <si>
    <t>03</t>
    <phoneticPr fontId="2"/>
  </si>
  <si>
    <t>04</t>
    <phoneticPr fontId="2"/>
  </si>
  <si>
    <t>05</t>
    <phoneticPr fontId="2"/>
  </si>
  <si>
    <t>06</t>
    <phoneticPr fontId="2"/>
  </si>
  <si>
    <t>07</t>
    <phoneticPr fontId="2"/>
  </si>
  <si>
    <t>08</t>
    <phoneticPr fontId="2"/>
  </si>
  <si>
    <t>09</t>
    <phoneticPr fontId="2"/>
  </si>
  <si>
    <t>10</t>
    <phoneticPr fontId="2"/>
  </si>
  <si>
    <t>11</t>
    <phoneticPr fontId="2"/>
  </si>
  <si>
    <t>12</t>
    <phoneticPr fontId="2"/>
  </si>
  <si>
    <t>13</t>
    <phoneticPr fontId="2"/>
  </si>
  <si>
    <t>14</t>
    <phoneticPr fontId="2"/>
  </si>
  <si>
    <t>15</t>
    <phoneticPr fontId="2"/>
  </si>
  <si>
    <t>16</t>
    <phoneticPr fontId="2"/>
  </si>
  <si>
    <t>17</t>
    <phoneticPr fontId="2"/>
  </si>
  <si>
    <t>S</t>
    <phoneticPr fontId="2"/>
  </si>
  <si>
    <t>SＳ</t>
    <phoneticPr fontId="2"/>
  </si>
  <si>
    <t>令和</t>
    <rPh sb="0" eb="2">
      <t>レイワ</t>
    </rPh>
    <phoneticPr fontId="2"/>
  </si>
  <si>
    <t>元</t>
    <rPh sb="0" eb="1">
      <t>ガン</t>
    </rPh>
    <phoneticPr fontId="2"/>
  </si>
  <si>
    <t>２</t>
    <phoneticPr fontId="2"/>
  </si>
  <si>
    <t>４</t>
    <phoneticPr fontId="2"/>
  </si>
  <si>
    <t>３</t>
    <phoneticPr fontId="2"/>
  </si>
  <si>
    <t>１０６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</si>
</sst>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i/>
      <sz val="14"/>
      <name val="ＭＳ Ｐゴシック"/>
      <family val="3"/>
      <charset val="128"/>
    </font>
    <font>
      <b/>
      <i/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b/>
      <i/>
      <sz val="11"/>
      <name val="ＭＳ Ｐゴシック"/>
      <family val="3"/>
      <charset val="128"/>
    </font>
    <font>
      <sz val="11"/>
      <name val="HG創英角ﾎﾟｯﾌﾟ体"/>
      <family val="3"/>
      <charset val="128"/>
    </font>
    <font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0"/>
      <name val="HGPｺﾞｼｯｸM"/>
      <family val="3"/>
      <charset val="128"/>
    </font>
    <font>
      <sz val="11"/>
      <name val="ＭＳ ゴシック"/>
      <family val="3"/>
      <charset val="128"/>
    </font>
    <font>
      <sz val="11"/>
      <name val="ＭＳ Ｐゴシック"/>
      <family val="3"/>
      <charset val="128"/>
      <scheme val="minor"/>
    </font>
    <font>
      <b/>
      <u/>
      <sz val="18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u/>
      <sz val="12"/>
      <name val="ＭＳ Ｐゴシック"/>
      <family val="3"/>
      <charset val="128"/>
    </font>
    <font>
      <sz val="14"/>
      <name val="ＭＳ Ｐ明朝"/>
      <family val="1"/>
      <charset val="128"/>
    </font>
    <font>
      <b/>
      <u/>
      <sz val="18"/>
      <name val="ＭＳ Ｐ明朝"/>
      <family val="1"/>
      <charset val="128"/>
    </font>
    <font>
      <b/>
      <u/>
      <sz val="14"/>
      <name val="ＭＳ Ｐ明朝"/>
      <family val="1"/>
      <charset val="128"/>
    </font>
    <font>
      <u/>
      <sz val="14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ashed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1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8" fillId="0" borderId="2" xfId="0" applyFont="1" applyBorder="1" applyAlignment="1">
      <alignment horizontal="center" vertical="top"/>
    </xf>
    <xf numFmtId="0" fontId="0" fillId="0" borderId="3" xfId="0" applyBorder="1"/>
    <xf numFmtId="0" fontId="5" fillId="0" borderId="2" xfId="0" applyFont="1" applyBorder="1" applyAlignment="1">
      <alignment horizontal="right" vertical="top"/>
    </xf>
    <xf numFmtId="0" fontId="0" fillId="0" borderId="0" xfId="0" applyBorder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Border="1" applyAlignment="1"/>
    <xf numFmtId="49" fontId="0" fillId="0" borderId="0" xfId="0" applyNumberFormat="1" applyAlignment="1">
      <alignment horizontal="left" vertical="center"/>
    </xf>
    <xf numFmtId="49" fontId="0" fillId="0" borderId="0" xfId="0" applyNumberFormat="1"/>
    <xf numFmtId="0" fontId="5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/>
    <xf numFmtId="0" fontId="9" fillId="0" borderId="0" xfId="0" applyFont="1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vertical="center"/>
    </xf>
    <xf numFmtId="0" fontId="8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0" fillId="0" borderId="0" xfId="0" applyFont="1"/>
    <xf numFmtId="0" fontId="16" fillId="0" borderId="5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0" fillId="0" borderId="14" xfId="0" applyBorder="1"/>
    <xf numFmtId="0" fontId="0" fillId="0" borderId="15" xfId="0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0" fontId="8" fillId="0" borderId="5" xfId="0" applyFont="1" applyBorder="1" applyAlignment="1">
      <alignment vertical="center"/>
    </xf>
    <xf numFmtId="0" fontId="8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0" fillId="0" borderId="16" xfId="0" applyBorder="1" applyAlignment="1">
      <alignment horizontal="center"/>
    </xf>
    <xf numFmtId="0" fontId="5" fillId="0" borderId="16" xfId="0" applyFont="1" applyBorder="1" applyAlignment="1">
      <alignment horizontal="right" vertical="top"/>
    </xf>
    <xf numFmtId="0" fontId="0" fillId="0" borderId="16" xfId="0" applyBorder="1"/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vertical="center"/>
    </xf>
    <xf numFmtId="0" fontId="3" fillId="0" borderId="19" xfId="0" applyFont="1" applyBorder="1" applyAlignment="1">
      <alignment vertical="center"/>
    </xf>
    <xf numFmtId="0" fontId="0" fillId="0" borderId="20" xfId="0" applyBorder="1"/>
    <xf numFmtId="0" fontId="5" fillId="0" borderId="13" xfId="0" applyFont="1" applyBorder="1" applyAlignment="1">
      <alignment horizontal="right" vertical="top"/>
    </xf>
    <xf numFmtId="0" fontId="0" fillId="0" borderId="21" xfId="0" applyBorder="1"/>
    <xf numFmtId="0" fontId="7" fillId="0" borderId="22" xfId="0" applyFont="1" applyBorder="1" applyAlignment="1">
      <alignment horizontal="center" vertical="center"/>
    </xf>
    <xf numFmtId="0" fontId="0" fillId="0" borderId="22" xfId="0" applyBorder="1" applyAlignment="1">
      <alignment horizontal="center"/>
    </xf>
    <xf numFmtId="0" fontId="5" fillId="0" borderId="22" xfId="0" applyFont="1" applyBorder="1" applyAlignment="1">
      <alignment horizontal="right" vertical="top"/>
    </xf>
    <xf numFmtId="0" fontId="0" fillId="0" borderId="22" xfId="0" applyBorder="1"/>
    <xf numFmtId="0" fontId="5" fillId="0" borderId="0" xfId="0" applyFont="1" applyAlignment="1">
      <alignment horizontal="right" vertical="center"/>
    </xf>
    <xf numFmtId="0" fontId="10" fillId="0" borderId="11" xfId="0" applyFont="1" applyBorder="1" applyAlignment="1">
      <alignment horizontal="center" vertical="center" shrinkToFit="1"/>
    </xf>
    <xf numFmtId="0" fontId="10" fillId="0" borderId="26" xfId="0" applyFont="1" applyBorder="1" applyAlignment="1">
      <alignment horizontal="center" vertical="center" shrinkToFit="1"/>
    </xf>
    <xf numFmtId="0" fontId="10" fillId="0" borderId="9" xfId="0" applyFont="1" applyBorder="1" applyAlignment="1">
      <alignment horizontal="center" vertical="center" shrinkToFit="1"/>
    </xf>
    <xf numFmtId="0" fontId="10" fillId="0" borderId="13" xfId="0" applyFont="1" applyBorder="1" applyAlignment="1">
      <alignment horizontal="center" vertical="center" shrinkToFit="1"/>
    </xf>
    <xf numFmtId="0" fontId="10" fillId="0" borderId="10" xfId="0" applyFont="1" applyBorder="1" applyAlignment="1">
      <alignment horizontal="center" vertical="center" shrinkToFit="1"/>
    </xf>
    <xf numFmtId="0" fontId="0" fillId="0" borderId="25" xfId="0" applyBorder="1" applyAlignment="1">
      <alignment horizontal="center" vertical="center" shrinkToFit="1"/>
    </xf>
    <xf numFmtId="0" fontId="12" fillId="0" borderId="0" xfId="0" applyFont="1"/>
    <xf numFmtId="0" fontId="3" fillId="0" borderId="0" xfId="0" applyFont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49" fontId="3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18" fillId="0" borderId="0" xfId="0" applyFont="1" applyAlignment="1">
      <alignment horizontal="center"/>
    </xf>
    <xf numFmtId="0" fontId="12" fillId="0" borderId="7" xfId="0" applyFont="1" applyBorder="1" applyAlignment="1">
      <alignment horizontal="center" vertical="center"/>
    </xf>
    <xf numFmtId="0" fontId="0" fillId="0" borderId="0" xfId="0" applyAlignment="1"/>
    <xf numFmtId="0" fontId="0" fillId="0" borderId="0" xfId="0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0" fillId="0" borderId="5" xfId="0" applyBorder="1" applyAlignment="1">
      <alignment horizontal="right" vertical="center"/>
    </xf>
    <xf numFmtId="0" fontId="4" fillId="0" borderId="5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49" fontId="4" fillId="0" borderId="5" xfId="0" applyNumberFormat="1" applyFont="1" applyBorder="1" applyAlignment="1">
      <alignment horizontal="right" vertical="center"/>
    </xf>
    <xf numFmtId="0" fontId="12" fillId="0" borderId="5" xfId="0" applyFont="1" applyFill="1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0" fillId="0" borderId="5" xfId="0" applyBorder="1" applyAlignment="1"/>
    <xf numFmtId="49" fontId="12" fillId="0" borderId="5" xfId="0" applyNumberFormat="1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14" fillId="0" borderId="0" xfId="0" applyFont="1"/>
    <xf numFmtId="0" fontId="23" fillId="0" borderId="0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8" fillId="0" borderId="5" xfId="0" applyFont="1" applyBorder="1" applyAlignment="1">
      <alignment horizontal="right" vertical="center"/>
    </xf>
    <xf numFmtId="0" fontId="3" fillId="0" borderId="5" xfId="0" applyFont="1" applyBorder="1" applyAlignment="1">
      <alignment horizontal="right" vertical="center"/>
    </xf>
    <xf numFmtId="0" fontId="18" fillId="0" borderId="6" xfId="0" applyFont="1" applyBorder="1" applyAlignment="1">
      <alignment horizontal="left" vertical="center"/>
    </xf>
    <xf numFmtId="0" fontId="23" fillId="0" borderId="0" xfId="0" applyFont="1" applyBorder="1" applyAlignment="1">
      <alignment horizontal="center"/>
    </xf>
    <xf numFmtId="0" fontId="23" fillId="0" borderId="0" xfId="0" applyFont="1" applyBorder="1" applyAlignment="1">
      <alignment horizontal="left"/>
    </xf>
    <xf numFmtId="0" fontId="10" fillId="0" borderId="12" xfId="0" applyFont="1" applyBorder="1" applyAlignment="1">
      <alignment horizontal="center" vertical="center" shrinkToFit="1"/>
    </xf>
    <xf numFmtId="0" fontId="18" fillId="0" borderId="12" xfId="0" applyFont="1" applyBorder="1" applyAlignment="1">
      <alignment horizontal="center" vertical="center"/>
    </xf>
    <xf numFmtId="0" fontId="3" fillId="0" borderId="55" xfId="0" applyNumberFormat="1" applyFont="1" applyBorder="1" applyAlignment="1">
      <alignment horizontal="center"/>
    </xf>
    <xf numFmtId="0" fontId="3" fillId="0" borderId="4" xfId="0" applyNumberFormat="1" applyFont="1" applyBorder="1" applyAlignment="1">
      <alignment horizontal="center"/>
    </xf>
    <xf numFmtId="0" fontId="3" fillId="0" borderId="53" xfId="0" applyNumberFormat="1" applyFont="1" applyBorder="1" applyAlignment="1">
      <alignment horizontal="center" vertical="center"/>
    </xf>
    <xf numFmtId="0" fontId="10" fillId="0" borderId="45" xfId="0" applyNumberFormat="1" applyFont="1" applyBorder="1" applyAlignment="1">
      <alignment horizontal="center" vertical="center"/>
    </xf>
    <xf numFmtId="0" fontId="10" fillId="0" borderId="46" xfId="0" applyNumberFormat="1" applyFont="1" applyBorder="1" applyAlignment="1">
      <alignment horizontal="center" vertical="center"/>
    </xf>
    <xf numFmtId="0" fontId="10" fillId="0" borderId="53" xfId="0" applyNumberFormat="1" applyFont="1" applyBorder="1" applyAlignment="1">
      <alignment horizontal="center" vertical="center"/>
    </xf>
    <xf numFmtId="0" fontId="3" fillId="0" borderId="49" xfId="0" applyNumberFormat="1" applyFont="1" applyBorder="1" applyAlignment="1">
      <alignment horizontal="center"/>
    </xf>
    <xf numFmtId="0" fontId="3" fillId="0" borderId="62" xfId="0" applyNumberFormat="1" applyFont="1" applyBorder="1" applyAlignment="1">
      <alignment horizontal="center" vertical="center"/>
    </xf>
    <xf numFmtId="0" fontId="10" fillId="0" borderId="50" xfId="0" applyNumberFormat="1" applyFont="1" applyBorder="1" applyAlignment="1">
      <alignment horizontal="center" vertical="center"/>
    </xf>
    <xf numFmtId="0" fontId="10" fillId="0" borderId="58" xfId="0" applyNumberFormat="1" applyFont="1" applyBorder="1" applyAlignment="1">
      <alignment horizontal="center" vertical="center"/>
    </xf>
    <xf numFmtId="0" fontId="10" fillId="0" borderId="62" xfId="0" applyNumberFormat="1" applyFont="1" applyBorder="1" applyAlignment="1">
      <alignment horizontal="center" vertical="center"/>
    </xf>
    <xf numFmtId="0" fontId="24" fillId="0" borderId="0" xfId="0" applyNumberFormat="1" applyFont="1" applyBorder="1" applyAlignment="1">
      <alignment horizontal="left" vertical="center"/>
    </xf>
    <xf numFmtId="0" fontId="24" fillId="0" borderId="0" xfId="0" applyFont="1" applyAlignment="1">
      <alignment horizontal="left"/>
    </xf>
    <xf numFmtId="0" fontId="3" fillId="0" borderId="51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/>
    </xf>
    <xf numFmtId="0" fontId="3" fillId="0" borderId="12" xfId="0" applyNumberFormat="1" applyFont="1" applyBorder="1" applyAlignment="1">
      <alignment horizontal="center"/>
    </xf>
    <xf numFmtId="0" fontId="3" fillId="0" borderId="32" xfId="0" applyNumberFormat="1" applyFont="1" applyBorder="1" applyAlignment="1">
      <alignment horizontal="center" vertical="center"/>
    </xf>
    <xf numFmtId="0" fontId="10" fillId="0" borderId="31" xfId="0" applyNumberFormat="1" applyFont="1" applyBorder="1" applyAlignment="1">
      <alignment horizontal="center" vertical="center"/>
    </xf>
    <xf numFmtId="0" fontId="10" fillId="0" borderId="29" xfId="0" applyNumberFormat="1" applyFont="1" applyBorder="1" applyAlignment="1">
      <alignment horizontal="center" vertical="center"/>
    </xf>
    <xf numFmtId="0" fontId="10" fillId="0" borderId="32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12" fillId="0" borderId="0" xfId="0" applyFont="1" applyAlignment="1">
      <alignment horizontal="left" vertical="center"/>
    </xf>
    <xf numFmtId="0" fontId="28" fillId="0" borderId="0" xfId="0" applyFont="1" applyAlignment="1">
      <alignment horizontal="left"/>
    </xf>
    <xf numFmtId="49" fontId="0" fillId="0" borderId="0" xfId="0" applyNumberFormat="1" applyAlignment="1">
      <alignment horizontal="right"/>
    </xf>
    <xf numFmtId="0" fontId="0" fillId="0" borderId="0" xfId="0" applyAlignment="1"/>
    <xf numFmtId="0" fontId="14" fillId="0" borderId="17" xfId="0" applyFont="1" applyBorder="1" applyAlignment="1">
      <alignment horizontal="center" vertical="center" shrinkToFit="1"/>
    </xf>
    <xf numFmtId="0" fontId="14" fillId="0" borderId="24" xfId="0" applyFont="1" applyBorder="1" applyAlignment="1">
      <alignment horizontal="center" vertical="center" shrinkToFit="1"/>
    </xf>
    <xf numFmtId="0" fontId="0" fillId="0" borderId="17" xfId="0" applyBorder="1" applyAlignment="1">
      <alignment horizontal="center" vertical="center" shrinkToFit="1"/>
    </xf>
    <xf numFmtId="0" fontId="0" fillId="0" borderId="18" xfId="0" applyBorder="1" applyAlignment="1">
      <alignment horizontal="center" vertical="center" shrinkToFit="1"/>
    </xf>
    <xf numFmtId="0" fontId="0" fillId="0" borderId="19" xfId="0" applyBorder="1" applyAlignment="1">
      <alignment horizontal="center" vertical="center" shrinkToFit="1"/>
    </xf>
    <xf numFmtId="0" fontId="14" fillId="0" borderId="31" xfId="0" applyFont="1" applyBorder="1" applyAlignment="1">
      <alignment horizontal="center" vertical="center" shrinkToFit="1"/>
    </xf>
    <xf numFmtId="0" fontId="14" fillId="0" borderId="32" xfId="0" applyFont="1" applyBorder="1" applyAlignment="1">
      <alignment horizontal="center" vertical="center" shrinkToFit="1"/>
    </xf>
    <xf numFmtId="0" fontId="0" fillId="0" borderId="31" xfId="0" applyBorder="1" applyAlignment="1">
      <alignment horizontal="center" vertical="center" shrinkToFit="1"/>
    </xf>
    <xf numFmtId="0" fontId="0" fillId="0" borderId="29" xfId="0" applyBorder="1" applyAlignment="1">
      <alignment horizontal="center" vertical="center" shrinkToFit="1"/>
    </xf>
    <xf numFmtId="0" fontId="0" fillId="0" borderId="30" xfId="0" applyBorder="1" applyAlignment="1">
      <alignment horizontal="center" vertical="center" shrinkToFit="1"/>
    </xf>
    <xf numFmtId="0" fontId="0" fillId="0" borderId="26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0" fillId="0" borderId="27" xfId="0" applyBorder="1" applyAlignment="1">
      <alignment horizontal="center" vertical="center" shrinkToFit="1"/>
    </xf>
    <xf numFmtId="0" fontId="0" fillId="0" borderId="14" xfId="0" applyBorder="1" applyAlignment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0" fontId="0" fillId="0" borderId="28" xfId="0" applyBorder="1" applyAlignment="1">
      <alignment horizontal="center" vertical="center" shrinkToFit="1"/>
    </xf>
    <xf numFmtId="0" fontId="0" fillId="0" borderId="0" xfId="0" applyFill="1" applyBorder="1" applyAlignment="1">
      <alignment vertical="center"/>
    </xf>
    <xf numFmtId="0" fontId="0" fillId="0" borderId="26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0" fillId="0" borderId="4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11" fillId="0" borderId="42" xfId="0" applyFont="1" applyFill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10" fillId="0" borderId="41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 wrapText="1"/>
    </xf>
    <xf numFmtId="0" fontId="9" fillId="0" borderId="45" xfId="0" applyFont="1" applyBorder="1" applyAlignment="1">
      <alignment horizontal="center" vertical="center"/>
    </xf>
    <xf numFmtId="0" fontId="9" fillId="0" borderId="46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49" fontId="11" fillId="0" borderId="9" xfId="0" applyNumberFormat="1" applyFont="1" applyBorder="1" applyAlignment="1">
      <alignment horizontal="left" vertical="center"/>
    </xf>
    <xf numFmtId="49" fontId="11" fillId="0" borderId="23" xfId="0" applyNumberFormat="1" applyFont="1" applyBorder="1" applyAlignment="1">
      <alignment horizontal="left" vertical="center"/>
    </xf>
    <xf numFmtId="49" fontId="11" fillId="0" borderId="10" xfId="0" applyNumberFormat="1" applyFont="1" applyBorder="1" applyAlignment="1">
      <alignment horizontal="left" vertical="center"/>
    </xf>
    <xf numFmtId="49" fontId="11" fillId="0" borderId="21" xfId="0" applyNumberFormat="1" applyFont="1" applyBorder="1" applyAlignment="1">
      <alignment horizontal="left" vertical="center"/>
    </xf>
    <xf numFmtId="49" fontId="12" fillId="0" borderId="42" xfId="0" applyNumberFormat="1" applyFont="1" applyBorder="1" applyAlignment="1">
      <alignment horizontal="center" vertical="center"/>
    </xf>
    <xf numFmtId="0" fontId="12" fillId="0" borderId="43" xfId="0" applyFont="1" applyBorder="1" applyAlignment="1">
      <alignment horizontal="center" vertical="center"/>
    </xf>
    <xf numFmtId="0" fontId="12" fillId="0" borderId="42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5" fillId="0" borderId="56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27" xfId="0" applyFont="1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49" fontId="11" fillId="0" borderId="26" xfId="0" applyNumberFormat="1" applyFont="1" applyBorder="1" applyAlignment="1">
      <alignment horizontal="right" vertical="center"/>
    </xf>
    <xf numFmtId="49" fontId="11" fillId="0" borderId="9" xfId="0" applyNumberFormat="1" applyFont="1" applyBorder="1" applyAlignment="1">
      <alignment horizontal="right" vertical="center"/>
    </xf>
    <xf numFmtId="49" fontId="11" fillId="0" borderId="14" xfId="0" applyNumberFormat="1" applyFont="1" applyBorder="1" applyAlignment="1">
      <alignment horizontal="right" vertical="center"/>
    </xf>
    <xf numFmtId="49" fontId="11" fillId="0" borderId="10" xfId="0" applyNumberFormat="1" applyFont="1" applyBorder="1" applyAlignment="1">
      <alignment horizontal="right" vertical="center"/>
    </xf>
    <xf numFmtId="0" fontId="0" fillId="0" borderId="2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0" fillId="0" borderId="17" xfId="0" applyFont="1" applyBorder="1" applyAlignment="1">
      <alignment horizontal="center" vertical="center"/>
    </xf>
    <xf numFmtId="0" fontId="0" fillId="0" borderId="31" xfId="0" applyFont="1" applyBorder="1" applyAlignment="1">
      <alignment horizontal="center" vertical="center"/>
    </xf>
    <xf numFmtId="0" fontId="9" fillId="0" borderId="47" xfId="0" applyFont="1" applyBorder="1" applyAlignment="1">
      <alignment horizontal="center" vertical="center"/>
    </xf>
    <xf numFmtId="0" fontId="9" fillId="0" borderId="48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0" xfId="0" applyAlignment="1">
      <alignment vertical="center"/>
    </xf>
    <xf numFmtId="0" fontId="12" fillId="0" borderId="25" xfId="0" applyFont="1" applyFill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44" xfId="0" applyFont="1" applyBorder="1" applyAlignment="1">
      <alignment horizontal="center" vertical="center"/>
    </xf>
    <xf numFmtId="0" fontId="11" fillId="0" borderId="25" xfId="0" applyFont="1" applyFill="1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43" xfId="0" applyFont="1" applyBorder="1" applyAlignment="1">
      <alignment horizontal="center" vertical="center" shrinkToFit="1"/>
    </xf>
    <xf numFmtId="0" fontId="0" fillId="0" borderId="2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25" fillId="0" borderId="0" xfId="0" applyFont="1" applyAlignment="1">
      <alignment horizontal="left"/>
    </xf>
    <xf numFmtId="0" fontId="26" fillId="0" borderId="0" xfId="0" applyFont="1" applyAlignment="1">
      <alignment horizontal="left" vertical="center"/>
    </xf>
    <xf numFmtId="0" fontId="27" fillId="0" borderId="0" xfId="0" applyFont="1" applyAlignment="1">
      <alignment horizontal="left"/>
    </xf>
    <xf numFmtId="0" fontId="12" fillId="0" borderId="0" xfId="0" applyFont="1" applyAlignment="1">
      <alignment horizontal="left" vertical="center"/>
    </xf>
    <xf numFmtId="0" fontId="10" fillId="0" borderId="14" xfId="0" applyNumberFormat="1" applyFont="1" applyBorder="1" applyAlignment="1">
      <alignment horizontal="center" vertical="center"/>
    </xf>
    <xf numFmtId="0" fontId="3" fillId="0" borderId="31" xfId="0" applyNumberFormat="1" applyFont="1" applyBorder="1" applyAlignment="1">
      <alignment horizontal="center" vertical="center"/>
    </xf>
    <xf numFmtId="0" fontId="3" fillId="0" borderId="29" xfId="0" applyNumberFormat="1" applyFont="1" applyBorder="1" applyAlignment="1">
      <alignment horizontal="center" vertical="center"/>
    </xf>
    <xf numFmtId="0" fontId="3" fillId="0" borderId="32" xfId="0" applyNumberFormat="1" applyFont="1" applyBorder="1" applyAlignment="1">
      <alignment horizontal="center" vertical="center"/>
    </xf>
    <xf numFmtId="0" fontId="3" fillId="0" borderId="31" xfId="0" applyNumberFormat="1" applyFont="1" applyBorder="1" applyAlignment="1">
      <alignment horizontal="center"/>
    </xf>
    <xf numFmtId="0" fontId="0" fillId="0" borderId="32" xfId="0" applyBorder="1" applyAlignment="1">
      <alignment horizontal="center"/>
    </xf>
    <xf numFmtId="0" fontId="10" fillId="0" borderId="31" xfId="0" applyNumberFormat="1" applyFont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10" fillId="0" borderId="45" xfId="0" applyNumberFormat="1" applyFont="1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3" fillId="0" borderId="50" xfId="0" applyNumberFormat="1" applyFont="1" applyBorder="1" applyAlignment="1">
      <alignment horizontal="center" vertical="center"/>
    </xf>
    <xf numFmtId="0" fontId="3" fillId="0" borderId="58" xfId="0" applyNumberFormat="1" applyFont="1" applyBorder="1" applyAlignment="1">
      <alignment horizontal="center" vertical="center"/>
    </xf>
    <xf numFmtId="0" fontId="3" fillId="0" borderId="62" xfId="0" applyNumberFormat="1" applyFont="1" applyBorder="1" applyAlignment="1">
      <alignment horizontal="center" vertical="center"/>
    </xf>
    <xf numFmtId="0" fontId="3" fillId="0" borderId="50" xfId="0" applyNumberFormat="1" applyFont="1" applyBorder="1" applyAlignment="1">
      <alignment horizontal="center"/>
    </xf>
    <xf numFmtId="0" fontId="0" fillId="0" borderId="62" xfId="0" applyBorder="1" applyAlignment="1">
      <alignment horizontal="center"/>
    </xf>
    <xf numFmtId="0" fontId="10" fillId="0" borderId="50" xfId="0" applyNumberFormat="1" applyFont="1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3" fillId="0" borderId="31" xfId="0" applyFont="1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3" fillId="0" borderId="45" xfId="0" applyNumberFormat="1" applyFont="1" applyBorder="1" applyAlignment="1">
      <alignment horizontal="center" vertical="center"/>
    </xf>
    <xf numFmtId="0" fontId="3" fillId="0" borderId="46" xfId="0" applyNumberFormat="1" applyFont="1" applyBorder="1" applyAlignment="1">
      <alignment horizontal="center" vertical="center"/>
    </xf>
    <xf numFmtId="0" fontId="3" fillId="0" borderId="53" xfId="0" applyNumberFormat="1" applyFont="1" applyBorder="1" applyAlignment="1">
      <alignment horizontal="center" vertical="center"/>
    </xf>
    <xf numFmtId="0" fontId="3" fillId="0" borderId="17" xfId="0" applyNumberFormat="1" applyFont="1" applyBorder="1" applyAlignment="1">
      <alignment horizontal="center"/>
    </xf>
    <xf numFmtId="0" fontId="0" fillId="0" borderId="24" xfId="0" applyBorder="1" applyAlignment="1">
      <alignment horizontal="center"/>
    </xf>
    <xf numFmtId="0" fontId="23" fillId="0" borderId="8" xfId="0" applyFont="1" applyBorder="1" applyAlignment="1">
      <alignment horizontal="center" vertical="center"/>
    </xf>
    <xf numFmtId="0" fontId="10" fillId="0" borderId="61" xfId="0" applyFont="1" applyBorder="1" applyAlignment="1">
      <alignment horizontal="center" vertical="center" wrapText="1"/>
    </xf>
    <xf numFmtId="0" fontId="10" fillId="0" borderId="51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0" fillId="0" borderId="11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18" fillId="0" borderId="42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18" fillId="0" borderId="8" xfId="0" applyFont="1" applyBorder="1" applyAlignment="1">
      <alignment horizontal="center" vertical="center"/>
    </xf>
    <xf numFmtId="0" fontId="18" fillId="0" borderId="43" xfId="0" applyFont="1" applyBorder="1" applyAlignment="1">
      <alignment horizontal="center" vertical="center"/>
    </xf>
    <xf numFmtId="0" fontId="23" fillId="0" borderId="5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3" fillId="0" borderId="5" xfId="0" applyFont="1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0" fontId="18" fillId="0" borderId="42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23" fillId="0" borderId="42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22" fillId="0" borderId="0" xfId="0" applyFont="1" applyAlignment="1">
      <alignment horizontal="center" vertical="center"/>
    </xf>
    <xf numFmtId="0" fontId="0" fillId="0" borderId="0" xfId="0" applyBorder="1" applyAlignment="1"/>
    <xf numFmtId="0" fontId="3" fillId="0" borderId="56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49" fontId="23" fillId="0" borderId="56" xfId="0" applyNumberFormat="1" applyFont="1" applyBorder="1" applyAlignment="1">
      <alignment horizontal="right" vertical="center"/>
    </xf>
    <xf numFmtId="49" fontId="0" fillId="0" borderId="9" xfId="0" applyNumberFormat="1" applyBorder="1" applyAlignment="1">
      <alignment horizontal="right" vertical="center"/>
    </xf>
    <xf numFmtId="49" fontId="23" fillId="0" borderId="9" xfId="0" applyNumberFormat="1" applyFont="1" applyBorder="1" applyAlignment="1">
      <alignment horizontal="left" vertical="center"/>
    </xf>
    <xf numFmtId="49" fontId="0" fillId="0" borderId="9" xfId="0" applyNumberFormat="1" applyBorder="1" applyAlignment="1">
      <alignment horizontal="left" vertical="center"/>
    </xf>
    <xf numFmtId="49" fontId="0" fillId="0" borderId="23" xfId="0" applyNumberFormat="1" applyBorder="1" applyAlignment="1">
      <alignment horizontal="left" vertical="center"/>
    </xf>
    <xf numFmtId="0" fontId="10" fillId="0" borderId="4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3" fillId="0" borderId="41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8" xfId="0" applyBorder="1" applyAlignment="1"/>
    <xf numFmtId="0" fontId="0" fillId="0" borderId="6" xfId="0" applyBorder="1" applyAlignme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12" fillId="0" borderId="25" xfId="0" applyFont="1" applyBorder="1" applyAlignment="1">
      <alignment horizontal="center" vertical="center"/>
    </xf>
    <xf numFmtId="0" fontId="11" fillId="0" borderId="26" xfId="0" applyFont="1" applyBorder="1" applyAlignment="1">
      <alignment horizontal="right" vertical="center"/>
    </xf>
    <xf numFmtId="0" fontId="11" fillId="0" borderId="9" xfId="0" applyFont="1" applyBorder="1" applyAlignment="1">
      <alignment horizontal="right" vertical="center"/>
    </xf>
    <xf numFmtId="0" fontId="11" fillId="0" borderId="14" xfId="0" applyFont="1" applyBorder="1" applyAlignment="1">
      <alignment horizontal="right" vertical="center"/>
    </xf>
    <xf numFmtId="0" fontId="11" fillId="0" borderId="10" xfId="0" applyFont="1" applyBorder="1" applyAlignment="1">
      <alignment horizontal="right" vertical="center"/>
    </xf>
    <xf numFmtId="0" fontId="11" fillId="0" borderId="9" xfId="0" applyFont="1" applyBorder="1" applyAlignment="1">
      <alignment horizontal="left" vertical="center"/>
    </xf>
    <xf numFmtId="0" fontId="11" fillId="0" borderId="23" xfId="0" applyFont="1" applyBorder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11" fillId="0" borderId="21" xfId="0" applyFont="1" applyBorder="1" applyAlignment="1">
      <alignment horizontal="left" vertical="center"/>
    </xf>
    <xf numFmtId="0" fontId="12" fillId="0" borderId="42" xfId="0" applyFont="1" applyFill="1" applyBorder="1" applyAlignment="1">
      <alignment horizontal="center" vertical="center"/>
    </xf>
    <xf numFmtId="0" fontId="0" fillId="0" borderId="0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Alignment="1"/>
    <xf numFmtId="0" fontId="0" fillId="0" borderId="15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11" fillId="0" borderId="26" xfId="0" applyFont="1" applyBorder="1" applyAlignment="1">
      <alignment vertical="center"/>
    </xf>
    <xf numFmtId="0" fontId="11" fillId="0" borderId="9" xfId="0" applyFont="1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23" xfId="0" applyBorder="1" applyAlignment="1">
      <alignment vertical="center"/>
    </xf>
    <xf numFmtId="0" fontId="11" fillId="0" borderId="14" xfId="0" applyFont="1" applyBorder="1" applyAlignment="1">
      <alignment vertical="center"/>
    </xf>
    <xf numFmtId="0" fontId="11" fillId="0" borderId="10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21" xfId="0" applyBorder="1" applyAlignment="1">
      <alignment vertical="center"/>
    </xf>
    <xf numFmtId="0" fontId="6" fillId="0" borderId="56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4" fillId="0" borderId="5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0" xfId="0" applyFont="1" applyBorder="1"/>
    <xf numFmtId="0" fontId="12" fillId="0" borderId="34" xfId="0" applyFont="1" applyBorder="1"/>
    <xf numFmtId="0" fontId="12" fillId="0" borderId="3" xfId="0" applyFont="1" applyBorder="1"/>
    <xf numFmtId="0" fontId="8" fillId="0" borderId="8" xfId="0" applyFont="1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10" fillId="0" borderId="26" xfId="0" applyFont="1" applyBorder="1" applyAlignment="1">
      <alignment horizontal="center" vertical="center" shrinkToFit="1"/>
    </xf>
    <xf numFmtId="0" fontId="0" fillId="0" borderId="23" xfId="0" applyBorder="1" applyAlignment="1">
      <alignment horizontal="center" vertical="center" shrinkToFit="1"/>
    </xf>
    <xf numFmtId="0" fontId="0" fillId="0" borderId="21" xfId="0" applyBorder="1" applyAlignment="1">
      <alignment horizontal="center" vertical="center" shrinkToFit="1"/>
    </xf>
    <xf numFmtId="0" fontId="0" fillId="0" borderId="26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4" fillId="0" borderId="4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/>
    </xf>
    <xf numFmtId="0" fontId="11" fillId="0" borderId="41" xfId="0" applyFont="1" applyBorder="1" applyAlignment="1">
      <alignment horizontal="center" vertical="center" textRotation="90"/>
    </xf>
    <xf numFmtId="0" fontId="11" fillId="0" borderId="2" xfId="0" applyFont="1" applyBorder="1" applyAlignment="1">
      <alignment horizontal="center" vertical="center" textRotation="90"/>
    </xf>
    <xf numFmtId="0" fontId="11" fillId="0" borderId="13" xfId="0" applyFont="1" applyBorder="1" applyAlignment="1">
      <alignment horizontal="center" vertical="center" textRotation="90"/>
    </xf>
    <xf numFmtId="0" fontId="10" fillId="0" borderId="9" xfId="0" applyFont="1" applyBorder="1" applyAlignment="1">
      <alignment horizontal="center" vertical="center" shrinkToFit="1"/>
    </xf>
    <xf numFmtId="0" fontId="10" fillId="0" borderId="27" xfId="0" applyFont="1" applyBorder="1" applyAlignment="1">
      <alignment horizontal="center" vertical="center" shrinkToFit="1"/>
    </xf>
    <xf numFmtId="0" fontId="10" fillId="0" borderId="14" xfId="0" applyFont="1" applyBorder="1" applyAlignment="1">
      <alignment horizontal="center" vertical="center" shrinkToFit="1"/>
    </xf>
    <xf numFmtId="0" fontId="10" fillId="0" borderId="10" xfId="0" applyFont="1" applyBorder="1" applyAlignment="1">
      <alignment horizontal="center" vertical="center" shrinkToFit="1"/>
    </xf>
    <xf numFmtId="0" fontId="10" fillId="0" borderId="28" xfId="0" applyFont="1" applyBorder="1" applyAlignment="1">
      <alignment horizontal="center" vertical="center" shrinkToFit="1"/>
    </xf>
    <xf numFmtId="0" fontId="10" fillId="0" borderId="41" xfId="0" applyFont="1" applyBorder="1" applyAlignment="1">
      <alignment horizontal="center" vertical="center" shrinkToFit="1"/>
    </xf>
    <xf numFmtId="0" fontId="10" fillId="0" borderId="13" xfId="0" applyFont="1" applyBorder="1" applyAlignment="1">
      <alignment horizontal="center" vertical="center" shrinkToFit="1"/>
    </xf>
    <xf numFmtId="0" fontId="11" fillId="0" borderId="42" xfId="0" applyFont="1" applyFill="1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13" xfId="0" applyBorder="1" applyAlignment="1">
      <alignment horizontal="center" vertical="center" shrinkToFit="1"/>
    </xf>
    <xf numFmtId="0" fontId="11" fillId="0" borderId="42" xfId="0" applyFont="1" applyBorder="1" applyAlignment="1">
      <alignment horizontal="center" vertical="center"/>
    </xf>
    <xf numFmtId="0" fontId="20" fillId="0" borderId="25" xfId="0" applyFont="1" applyBorder="1" applyAlignment="1">
      <alignment horizontal="center" vertical="center"/>
    </xf>
    <xf numFmtId="0" fontId="20" fillId="0" borderId="44" xfId="0" applyFon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11" fillId="0" borderId="3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/>
    </xf>
    <xf numFmtId="0" fontId="11" fillId="0" borderId="34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34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0" xfId="0" applyBorder="1" applyAlignment="1">
      <alignment horizontal="center"/>
    </xf>
    <xf numFmtId="0" fontId="4" fillId="0" borderId="42" xfId="0" applyFont="1" applyBorder="1" applyAlignment="1">
      <alignment horizontal="center" vertical="center"/>
    </xf>
    <xf numFmtId="0" fontId="0" fillId="0" borderId="38" xfId="0" applyBorder="1" applyAlignment="1">
      <alignment horizontal="center" vertical="center" shrinkToFit="1"/>
    </xf>
    <xf numFmtId="0" fontId="0" fillId="0" borderId="40" xfId="0" applyBorder="1" applyAlignment="1">
      <alignment horizontal="center" vertical="center" shrinkToFit="1"/>
    </xf>
    <xf numFmtId="0" fontId="6" fillId="0" borderId="49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50" xfId="0" applyFont="1" applyBorder="1" applyAlignment="1">
      <alignment horizontal="center" vertical="center"/>
    </xf>
    <xf numFmtId="0" fontId="7" fillId="0" borderId="49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5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0" fillId="0" borderId="12" xfId="0" applyBorder="1" applyAlignment="1">
      <alignment horizontal="center"/>
    </xf>
    <xf numFmtId="0" fontId="0" fillId="0" borderId="31" xfId="0" applyBorder="1" applyAlignment="1">
      <alignment horizontal="center"/>
    </xf>
    <xf numFmtId="0" fontId="6" fillId="0" borderId="5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3" fillId="0" borderId="52" xfId="0" applyFont="1" applyBorder="1" applyAlignment="1">
      <alignment horizontal="center" vertical="center"/>
    </xf>
    <xf numFmtId="0" fontId="6" fillId="0" borderId="45" xfId="0" applyFont="1" applyBorder="1" applyAlignment="1">
      <alignment horizontal="center" vertical="center"/>
    </xf>
    <xf numFmtId="0" fontId="6" fillId="0" borderId="46" xfId="0" applyFont="1" applyBorder="1" applyAlignment="1">
      <alignment horizontal="center" vertical="center"/>
    </xf>
    <xf numFmtId="0" fontId="6" fillId="0" borderId="53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6" fillId="0" borderId="54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Y117"/>
  <sheetViews>
    <sheetView topLeftCell="A4" workbookViewId="0">
      <selection activeCell="X17" sqref="X17"/>
    </sheetView>
  </sheetViews>
  <sheetFormatPr defaultRowHeight="13.5" x14ac:dyDescent="0.15"/>
  <cols>
    <col min="2" max="2" width="4.625" customWidth="1"/>
    <col min="3" max="3" width="4.5" customWidth="1"/>
    <col min="4" max="4" width="5.25" customWidth="1"/>
    <col min="5" max="6" width="5.625" customWidth="1"/>
    <col min="7" max="7" width="6.625" customWidth="1"/>
    <col min="8" max="8" width="2.625" customWidth="1"/>
    <col min="9" max="9" width="6.75" customWidth="1"/>
    <col min="10" max="10" width="5.875" customWidth="1"/>
    <col min="11" max="12" width="3.625" customWidth="1"/>
    <col min="13" max="13" width="6.625" customWidth="1"/>
    <col min="14" max="15" width="2.125" customWidth="1"/>
    <col min="16" max="21" width="3.625" customWidth="1"/>
    <col min="22" max="22" width="4.375" customWidth="1"/>
  </cols>
  <sheetData>
    <row r="1" spans="2:23" ht="20.100000000000001" customHeight="1" x14ac:dyDescent="0.15">
      <c r="B1" s="17"/>
      <c r="C1" s="61" t="s">
        <v>22</v>
      </c>
      <c r="D1" s="96"/>
      <c r="E1" s="178" t="s">
        <v>80</v>
      </c>
      <c r="F1" s="178"/>
      <c r="G1" s="96"/>
      <c r="H1" s="192" t="s">
        <v>81</v>
      </c>
      <c r="I1" s="193"/>
      <c r="J1" s="193"/>
      <c r="K1" s="193"/>
      <c r="L1" s="193"/>
      <c r="M1" s="193"/>
      <c r="N1" s="193"/>
      <c r="O1" s="193"/>
      <c r="P1" s="193"/>
      <c r="Q1" s="193"/>
      <c r="R1" s="193"/>
      <c r="S1" s="193"/>
      <c r="T1" s="193"/>
      <c r="U1" s="74"/>
      <c r="V1" s="74"/>
    </row>
    <row r="2" spans="2:23" ht="5.0999999999999996" customHeight="1" thickBot="1" x14ac:dyDescent="0.3">
      <c r="B2" s="7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2:23" ht="15" customHeight="1" x14ac:dyDescent="0.15">
      <c r="E3" s="179" t="s">
        <v>79</v>
      </c>
      <c r="F3" s="179"/>
      <c r="G3" s="179"/>
      <c r="H3" s="75"/>
      <c r="I3" s="179" t="s">
        <v>134</v>
      </c>
      <c r="J3" s="179"/>
      <c r="K3" s="179"/>
      <c r="L3" s="179"/>
      <c r="M3" s="179"/>
      <c r="N3" s="194" t="s">
        <v>100</v>
      </c>
      <c r="O3" s="195"/>
      <c r="P3" s="195"/>
      <c r="Q3" s="196"/>
      <c r="R3" s="199"/>
      <c r="S3" s="200"/>
      <c r="T3" s="200"/>
      <c r="U3" s="185"/>
      <c r="V3" s="186"/>
      <c r="W3" s="33"/>
    </row>
    <row r="4" spans="2:23" ht="5.0999999999999996" customHeight="1" thickBot="1" x14ac:dyDescent="0.2">
      <c r="E4" s="10"/>
      <c r="F4" s="85"/>
      <c r="G4" s="85"/>
      <c r="H4" s="78"/>
      <c r="I4" s="78"/>
      <c r="J4" s="78"/>
      <c r="K4" s="78"/>
      <c r="L4" s="78"/>
      <c r="M4" s="78"/>
      <c r="N4" s="197"/>
      <c r="O4" s="155"/>
      <c r="P4" s="155"/>
      <c r="Q4" s="198"/>
      <c r="R4" s="201"/>
      <c r="S4" s="202"/>
      <c r="T4" s="202"/>
      <c r="U4" s="187"/>
      <c r="V4" s="188"/>
    </row>
    <row r="5" spans="2:23" ht="20.100000000000001" customHeight="1" thickBot="1" x14ac:dyDescent="0.2">
      <c r="B5" s="215" t="s">
        <v>154</v>
      </c>
      <c r="C5" s="216"/>
      <c r="D5" s="217"/>
      <c r="E5" s="189" t="s">
        <v>155</v>
      </c>
      <c r="F5" s="190"/>
      <c r="G5" s="79"/>
      <c r="H5" s="191" t="s">
        <v>156</v>
      </c>
      <c r="I5" s="190"/>
      <c r="J5" s="159"/>
      <c r="K5" s="162"/>
      <c r="L5" s="203" t="s">
        <v>153</v>
      </c>
      <c r="M5" s="204"/>
      <c r="N5" s="159" t="s">
        <v>22</v>
      </c>
      <c r="O5" s="160"/>
      <c r="P5" s="160"/>
      <c r="Q5" s="82"/>
      <c r="R5" s="79" t="s">
        <v>19</v>
      </c>
      <c r="S5" s="81"/>
      <c r="T5" s="79" t="s">
        <v>20</v>
      </c>
      <c r="U5" s="81"/>
      <c r="V5" s="80" t="s">
        <v>21</v>
      </c>
    </row>
    <row r="6" spans="2:23" ht="5.0999999999999996" customHeight="1" thickBot="1" x14ac:dyDescent="0.2">
      <c r="B6" s="90"/>
      <c r="C6" s="82"/>
      <c r="D6" s="82"/>
      <c r="E6" s="89"/>
      <c r="F6" s="86"/>
      <c r="G6" s="86"/>
      <c r="H6" s="86"/>
      <c r="I6" s="83"/>
      <c r="J6" s="84"/>
      <c r="K6" s="84"/>
      <c r="L6" s="79"/>
      <c r="M6" s="79"/>
      <c r="N6" s="79"/>
      <c r="O6" s="79"/>
      <c r="P6" s="79"/>
      <c r="Q6" s="82"/>
      <c r="R6" s="79"/>
      <c r="S6" s="81"/>
      <c r="T6" s="79"/>
      <c r="U6" s="81"/>
      <c r="V6" s="79"/>
    </row>
    <row r="7" spans="2:23" ht="20.100000000000001" customHeight="1" thickBot="1" x14ac:dyDescent="0.2">
      <c r="B7" s="218" t="s">
        <v>0</v>
      </c>
      <c r="C7" s="204"/>
      <c r="D7" s="219"/>
      <c r="E7" s="220" t="s">
        <v>136</v>
      </c>
      <c r="F7" s="220"/>
      <c r="G7" s="220"/>
      <c r="H7" s="220"/>
      <c r="I7" s="220"/>
      <c r="J7" s="220"/>
      <c r="K7" s="220"/>
      <c r="L7" s="203" t="s">
        <v>16</v>
      </c>
      <c r="M7" s="204"/>
      <c r="N7" s="159" t="s">
        <v>22</v>
      </c>
      <c r="O7" s="160"/>
      <c r="P7" s="160"/>
      <c r="Q7" s="88" t="s">
        <v>189</v>
      </c>
      <c r="R7" s="22" t="s">
        <v>19</v>
      </c>
      <c r="S7" s="87"/>
      <c r="T7" s="22" t="s">
        <v>20</v>
      </c>
      <c r="U7" s="87"/>
      <c r="V7" s="23" t="s">
        <v>21</v>
      </c>
    </row>
    <row r="8" spans="2:23" ht="20.100000000000001" customHeight="1" thickBot="1" x14ac:dyDescent="0.2">
      <c r="B8" s="218" t="s">
        <v>11</v>
      </c>
      <c r="C8" s="204"/>
      <c r="D8" s="219"/>
      <c r="E8" s="180" t="s">
        <v>91</v>
      </c>
      <c r="F8" s="180"/>
      <c r="G8" s="180"/>
      <c r="H8" s="180"/>
      <c r="I8" s="181"/>
      <c r="J8" s="182" t="s">
        <v>12</v>
      </c>
      <c r="K8" s="183"/>
      <c r="L8" s="183"/>
      <c r="M8" s="184"/>
      <c r="N8" s="183" t="s">
        <v>143</v>
      </c>
      <c r="O8" s="183"/>
      <c r="P8" s="183"/>
      <c r="Q8" s="183"/>
      <c r="R8" s="183"/>
      <c r="S8" s="183"/>
      <c r="T8" s="183"/>
      <c r="U8" s="183"/>
      <c r="V8" s="184"/>
      <c r="W8" s="68"/>
    </row>
    <row r="9" spans="2:23" ht="20.100000000000001" customHeight="1" thickBot="1" x14ac:dyDescent="0.2">
      <c r="B9" s="170" t="s">
        <v>98</v>
      </c>
      <c r="C9" s="161"/>
      <c r="D9" s="24" t="s">
        <v>99</v>
      </c>
      <c r="E9" s="221" t="s">
        <v>137</v>
      </c>
      <c r="F9" s="222"/>
      <c r="G9" s="222"/>
      <c r="H9" s="222"/>
      <c r="I9" s="223"/>
      <c r="J9" s="24" t="s">
        <v>13</v>
      </c>
      <c r="K9" s="25" t="s">
        <v>17</v>
      </c>
      <c r="L9" s="159" t="s">
        <v>138</v>
      </c>
      <c r="M9" s="160"/>
      <c r="N9" s="160"/>
      <c r="O9" s="160"/>
      <c r="P9" s="161"/>
      <c r="Q9" s="26" t="s">
        <v>18</v>
      </c>
      <c r="R9" s="159"/>
      <c r="S9" s="160"/>
      <c r="T9" s="160"/>
      <c r="U9" s="160"/>
      <c r="V9" s="162"/>
    </row>
    <row r="10" spans="2:23" ht="15" customHeight="1" x14ac:dyDescent="0.15">
      <c r="B10" s="225" t="s">
        <v>72</v>
      </c>
      <c r="C10" s="163" t="s">
        <v>1</v>
      </c>
      <c r="D10" s="63" t="s">
        <v>124</v>
      </c>
      <c r="E10" s="156" t="s">
        <v>15</v>
      </c>
      <c r="F10" s="165"/>
      <c r="G10" s="165"/>
      <c r="H10" s="166"/>
      <c r="I10" s="163" t="s">
        <v>2</v>
      </c>
      <c r="J10" s="27" t="s">
        <v>14</v>
      </c>
      <c r="K10" s="156" t="s">
        <v>123</v>
      </c>
      <c r="L10" s="165"/>
      <c r="M10" s="165"/>
      <c r="N10" s="165"/>
      <c r="O10" s="224"/>
      <c r="P10" s="152" t="s">
        <v>103</v>
      </c>
      <c r="Q10" s="153"/>
      <c r="R10" s="156" t="s">
        <v>113</v>
      </c>
      <c r="S10" s="153"/>
      <c r="T10" s="153"/>
      <c r="U10" s="153"/>
      <c r="V10" s="157"/>
    </row>
    <row r="11" spans="2:23" ht="15" customHeight="1" thickBot="1" x14ac:dyDescent="0.2">
      <c r="B11" s="226"/>
      <c r="C11" s="164"/>
      <c r="D11" s="39" t="s">
        <v>125</v>
      </c>
      <c r="E11" s="167"/>
      <c r="F11" s="168"/>
      <c r="G11" s="168"/>
      <c r="H11" s="169"/>
      <c r="I11" s="164"/>
      <c r="J11" s="29" t="s">
        <v>164</v>
      </c>
      <c r="K11" s="167"/>
      <c r="L11" s="168"/>
      <c r="M11" s="168"/>
      <c r="N11" s="168"/>
      <c r="O11" s="198"/>
      <c r="P11" s="154"/>
      <c r="Q11" s="155"/>
      <c r="R11" s="154"/>
      <c r="S11" s="155"/>
      <c r="T11" s="155"/>
      <c r="U11" s="155"/>
      <c r="V11" s="158"/>
    </row>
    <row r="12" spans="2:23" ht="24.95" customHeight="1" x14ac:dyDescent="0.15">
      <c r="B12" s="176">
        <v>1</v>
      </c>
      <c r="C12" s="30" t="s">
        <v>23</v>
      </c>
      <c r="D12" s="172" t="s">
        <v>139</v>
      </c>
      <c r="E12" s="209" t="s">
        <v>148</v>
      </c>
      <c r="F12" s="208"/>
      <c r="G12" s="208"/>
      <c r="H12" s="208"/>
      <c r="I12" s="30">
        <v>62</v>
      </c>
      <c r="J12" s="30"/>
      <c r="K12" s="145" t="s">
        <v>136</v>
      </c>
      <c r="L12" s="146"/>
      <c r="M12" s="146"/>
      <c r="N12" s="146"/>
      <c r="O12" s="147"/>
      <c r="P12" s="135" t="s">
        <v>104</v>
      </c>
      <c r="Q12" s="136"/>
      <c r="R12" s="137" t="s">
        <v>136</v>
      </c>
      <c r="S12" s="138"/>
      <c r="T12" s="138"/>
      <c r="U12" s="138"/>
      <c r="V12" s="139"/>
    </row>
    <row r="13" spans="2:23" ht="24.95" customHeight="1" thickBot="1" x14ac:dyDescent="0.2">
      <c r="B13" s="177"/>
      <c r="C13" s="31" t="s">
        <v>24</v>
      </c>
      <c r="D13" s="173"/>
      <c r="E13" s="210" t="s">
        <v>188</v>
      </c>
      <c r="F13" s="206"/>
      <c r="G13" s="206"/>
      <c r="H13" s="206"/>
      <c r="I13" s="31">
        <v>67</v>
      </c>
      <c r="J13" s="31" t="s">
        <v>162</v>
      </c>
      <c r="K13" s="148"/>
      <c r="L13" s="149"/>
      <c r="M13" s="149"/>
      <c r="N13" s="149"/>
      <c r="O13" s="150"/>
      <c r="P13" s="140" t="s">
        <v>104</v>
      </c>
      <c r="Q13" s="141"/>
      <c r="R13" s="142" t="s">
        <v>163</v>
      </c>
      <c r="S13" s="143"/>
      <c r="T13" s="143"/>
      <c r="U13" s="143"/>
      <c r="V13" s="144"/>
    </row>
    <row r="14" spans="2:23" ht="24.95" customHeight="1" x14ac:dyDescent="0.15">
      <c r="B14" s="176">
        <v>2</v>
      </c>
      <c r="C14" s="30"/>
      <c r="D14" s="172" t="s">
        <v>122</v>
      </c>
      <c r="E14" s="207"/>
      <c r="F14" s="208"/>
      <c r="G14" s="208"/>
      <c r="H14" s="208"/>
      <c r="I14" s="30"/>
      <c r="J14" s="30"/>
      <c r="K14" s="145"/>
      <c r="L14" s="146"/>
      <c r="M14" s="146"/>
      <c r="N14" s="146"/>
      <c r="O14" s="147"/>
      <c r="P14" s="135"/>
      <c r="Q14" s="136"/>
      <c r="R14" s="137"/>
      <c r="S14" s="138"/>
      <c r="T14" s="138"/>
      <c r="U14" s="138"/>
      <c r="V14" s="139"/>
    </row>
    <row r="15" spans="2:23" ht="24.95" customHeight="1" thickBot="1" x14ac:dyDescent="0.2">
      <c r="B15" s="177"/>
      <c r="C15" s="31"/>
      <c r="D15" s="173"/>
      <c r="E15" s="205"/>
      <c r="F15" s="206"/>
      <c r="G15" s="206"/>
      <c r="H15" s="206"/>
      <c r="I15" s="31"/>
      <c r="J15" s="31"/>
      <c r="K15" s="148"/>
      <c r="L15" s="149"/>
      <c r="M15" s="149"/>
      <c r="N15" s="149"/>
      <c r="O15" s="150"/>
      <c r="P15" s="140"/>
      <c r="Q15" s="141"/>
      <c r="R15" s="142"/>
      <c r="S15" s="143"/>
      <c r="T15" s="143"/>
      <c r="U15" s="143"/>
      <c r="V15" s="144"/>
    </row>
    <row r="16" spans="2:23" ht="24.95" customHeight="1" x14ac:dyDescent="0.15">
      <c r="B16" s="171">
        <v>3</v>
      </c>
      <c r="C16" s="13"/>
      <c r="D16" s="172" t="s">
        <v>26</v>
      </c>
      <c r="E16" s="174"/>
      <c r="F16" s="175"/>
      <c r="G16" s="175"/>
      <c r="H16" s="175"/>
      <c r="I16" s="13"/>
      <c r="J16" s="13"/>
      <c r="K16" s="145"/>
      <c r="L16" s="146"/>
      <c r="M16" s="146"/>
      <c r="N16" s="146"/>
      <c r="O16" s="147"/>
      <c r="P16" s="135"/>
      <c r="Q16" s="136"/>
      <c r="R16" s="137"/>
      <c r="S16" s="138"/>
      <c r="T16" s="138"/>
      <c r="U16" s="138"/>
      <c r="V16" s="139"/>
    </row>
    <row r="17" spans="2:22" ht="24.95" customHeight="1" thickBot="1" x14ac:dyDescent="0.2">
      <c r="B17" s="171"/>
      <c r="C17" s="12"/>
      <c r="D17" s="173"/>
      <c r="E17" s="211"/>
      <c r="F17" s="212"/>
      <c r="G17" s="212"/>
      <c r="H17" s="212"/>
      <c r="I17" s="12"/>
      <c r="J17" s="12"/>
      <c r="K17" s="148"/>
      <c r="L17" s="149"/>
      <c r="M17" s="149"/>
      <c r="N17" s="149"/>
      <c r="O17" s="150"/>
      <c r="P17" s="140"/>
      <c r="Q17" s="141"/>
      <c r="R17" s="142"/>
      <c r="S17" s="143"/>
      <c r="T17" s="143"/>
      <c r="U17" s="143"/>
      <c r="V17" s="144"/>
    </row>
    <row r="18" spans="2:22" ht="24.95" customHeight="1" x14ac:dyDescent="0.15">
      <c r="B18" s="176">
        <v>4</v>
      </c>
      <c r="C18" s="30"/>
      <c r="D18" s="172" t="s">
        <v>25</v>
      </c>
      <c r="E18" s="207"/>
      <c r="F18" s="208"/>
      <c r="G18" s="208"/>
      <c r="H18" s="208"/>
      <c r="I18" s="30"/>
      <c r="J18" s="30"/>
      <c r="K18" s="145"/>
      <c r="L18" s="146"/>
      <c r="M18" s="146"/>
      <c r="N18" s="146"/>
      <c r="O18" s="147"/>
      <c r="P18" s="135"/>
      <c r="Q18" s="136"/>
      <c r="R18" s="137"/>
      <c r="S18" s="138"/>
      <c r="T18" s="138"/>
      <c r="U18" s="138"/>
      <c r="V18" s="139"/>
    </row>
    <row r="19" spans="2:22" ht="24.95" customHeight="1" thickBot="1" x14ac:dyDescent="0.2">
      <c r="B19" s="177"/>
      <c r="C19" s="31"/>
      <c r="D19" s="173"/>
      <c r="E19" s="205"/>
      <c r="F19" s="206"/>
      <c r="G19" s="206"/>
      <c r="H19" s="206"/>
      <c r="I19" s="31"/>
      <c r="J19" s="31"/>
      <c r="K19" s="148"/>
      <c r="L19" s="149"/>
      <c r="M19" s="149"/>
      <c r="N19" s="149"/>
      <c r="O19" s="150"/>
      <c r="P19" s="140"/>
      <c r="Q19" s="141"/>
      <c r="R19" s="142"/>
      <c r="S19" s="143"/>
      <c r="T19" s="143"/>
      <c r="U19" s="143"/>
      <c r="V19" s="144"/>
    </row>
    <row r="20" spans="2:22" ht="24.95" customHeight="1" x14ac:dyDescent="0.15">
      <c r="B20" s="171">
        <v>5</v>
      </c>
      <c r="C20" s="13"/>
      <c r="D20" s="172"/>
      <c r="E20" s="174"/>
      <c r="F20" s="175"/>
      <c r="G20" s="175"/>
      <c r="H20" s="175"/>
      <c r="I20" s="13"/>
      <c r="J20" s="13"/>
      <c r="K20" s="145"/>
      <c r="L20" s="146"/>
      <c r="M20" s="146"/>
      <c r="N20" s="146"/>
      <c r="O20" s="147"/>
      <c r="P20" s="135"/>
      <c r="Q20" s="136"/>
      <c r="R20" s="137"/>
      <c r="S20" s="138"/>
      <c r="T20" s="138"/>
      <c r="U20" s="138"/>
      <c r="V20" s="139"/>
    </row>
    <row r="21" spans="2:22" ht="24.95" customHeight="1" thickBot="1" x14ac:dyDescent="0.2">
      <c r="B21" s="171"/>
      <c r="C21" s="12"/>
      <c r="D21" s="173"/>
      <c r="E21" s="211"/>
      <c r="F21" s="212"/>
      <c r="G21" s="212"/>
      <c r="H21" s="212"/>
      <c r="I21" s="12"/>
      <c r="J21" s="12"/>
      <c r="K21" s="148"/>
      <c r="L21" s="149"/>
      <c r="M21" s="149"/>
      <c r="N21" s="149"/>
      <c r="O21" s="150"/>
      <c r="P21" s="140"/>
      <c r="Q21" s="141"/>
      <c r="R21" s="142"/>
      <c r="S21" s="143"/>
      <c r="T21" s="143"/>
      <c r="U21" s="143"/>
      <c r="V21" s="144"/>
    </row>
    <row r="22" spans="2:22" ht="24.95" customHeight="1" x14ac:dyDescent="0.15">
      <c r="B22" s="176">
        <v>6</v>
      </c>
      <c r="C22" s="30"/>
      <c r="D22" s="172"/>
      <c r="E22" s="207"/>
      <c r="F22" s="208"/>
      <c r="G22" s="208"/>
      <c r="H22" s="208"/>
      <c r="I22" s="30"/>
      <c r="J22" s="30"/>
      <c r="K22" s="145"/>
      <c r="L22" s="146"/>
      <c r="M22" s="146"/>
      <c r="N22" s="146"/>
      <c r="O22" s="147"/>
      <c r="P22" s="135"/>
      <c r="Q22" s="136"/>
      <c r="R22" s="137"/>
      <c r="S22" s="138"/>
      <c r="T22" s="138"/>
      <c r="U22" s="138"/>
      <c r="V22" s="139"/>
    </row>
    <row r="23" spans="2:22" ht="24.95" customHeight="1" thickBot="1" x14ac:dyDescent="0.2">
      <c r="B23" s="177"/>
      <c r="C23" s="31"/>
      <c r="D23" s="173"/>
      <c r="E23" s="205"/>
      <c r="F23" s="206"/>
      <c r="G23" s="206"/>
      <c r="H23" s="206"/>
      <c r="I23" s="31"/>
      <c r="J23" s="31"/>
      <c r="K23" s="148"/>
      <c r="L23" s="149"/>
      <c r="M23" s="149"/>
      <c r="N23" s="149"/>
      <c r="O23" s="150"/>
      <c r="P23" s="140"/>
      <c r="Q23" s="141"/>
      <c r="R23" s="142"/>
      <c r="S23" s="143"/>
      <c r="T23" s="143"/>
      <c r="U23" s="143"/>
      <c r="V23" s="144"/>
    </row>
    <row r="24" spans="2:22" ht="24.95" customHeight="1" x14ac:dyDescent="0.15">
      <c r="B24" s="171">
        <v>7</v>
      </c>
      <c r="C24" s="13"/>
      <c r="D24" s="172"/>
      <c r="E24" s="174"/>
      <c r="F24" s="175"/>
      <c r="G24" s="175"/>
      <c r="H24" s="175"/>
      <c r="I24" s="13"/>
      <c r="J24" s="13"/>
      <c r="K24" s="145"/>
      <c r="L24" s="146"/>
      <c r="M24" s="146"/>
      <c r="N24" s="146"/>
      <c r="O24" s="147"/>
      <c r="P24" s="135"/>
      <c r="Q24" s="136"/>
      <c r="R24" s="137"/>
      <c r="S24" s="138"/>
      <c r="T24" s="138"/>
      <c r="U24" s="138"/>
      <c r="V24" s="139"/>
    </row>
    <row r="25" spans="2:22" ht="24.95" customHeight="1" thickBot="1" x14ac:dyDescent="0.2">
      <c r="B25" s="171"/>
      <c r="C25" s="12"/>
      <c r="D25" s="173"/>
      <c r="E25" s="211"/>
      <c r="F25" s="212"/>
      <c r="G25" s="212"/>
      <c r="H25" s="212"/>
      <c r="I25" s="12"/>
      <c r="J25" s="12"/>
      <c r="K25" s="148"/>
      <c r="L25" s="149"/>
      <c r="M25" s="149"/>
      <c r="N25" s="149"/>
      <c r="O25" s="150"/>
      <c r="P25" s="140"/>
      <c r="Q25" s="141"/>
      <c r="R25" s="142"/>
      <c r="S25" s="143"/>
      <c r="T25" s="143"/>
      <c r="U25" s="143"/>
      <c r="V25" s="144"/>
    </row>
    <row r="26" spans="2:22" ht="24.95" customHeight="1" x14ac:dyDescent="0.15">
      <c r="B26" s="176">
        <v>8</v>
      </c>
      <c r="C26" s="30"/>
      <c r="D26" s="172"/>
      <c r="E26" s="207"/>
      <c r="F26" s="208"/>
      <c r="G26" s="208"/>
      <c r="H26" s="208"/>
      <c r="I26" s="30"/>
      <c r="J26" s="30"/>
      <c r="K26" s="145"/>
      <c r="L26" s="146"/>
      <c r="M26" s="146"/>
      <c r="N26" s="146"/>
      <c r="O26" s="147"/>
      <c r="P26" s="135"/>
      <c r="Q26" s="136"/>
      <c r="R26" s="137"/>
      <c r="S26" s="138"/>
      <c r="T26" s="138"/>
      <c r="U26" s="138"/>
      <c r="V26" s="139"/>
    </row>
    <row r="27" spans="2:22" ht="24.95" customHeight="1" thickBot="1" x14ac:dyDescent="0.2">
      <c r="B27" s="177"/>
      <c r="C27" s="31"/>
      <c r="D27" s="173"/>
      <c r="E27" s="205"/>
      <c r="F27" s="206"/>
      <c r="G27" s="206"/>
      <c r="H27" s="206"/>
      <c r="I27" s="31"/>
      <c r="J27" s="31"/>
      <c r="K27" s="148"/>
      <c r="L27" s="149"/>
      <c r="M27" s="149"/>
      <c r="N27" s="149"/>
      <c r="O27" s="150"/>
      <c r="P27" s="140"/>
      <c r="Q27" s="141"/>
      <c r="R27" s="142"/>
      <c r="S27" s="143"/>
      <c r="T27" s="143"/>
      <c r="U27" s="143"/>
      <c r="V27" s="144"/>
    </row>
    <row r="28" spans="2:22" ht="24.95" customHeight="1" x14ac:dyDescent="0.15">
      <c r="B28" s="171">
        <v>9</v>
      </c>
      <c r="C28" s="13"/>
      <c r="D28" s="172"/>
      <c r="E28" s="174"/>
      <c r="F28" s="175"/>
      <c r="G28" s="175"/>
      <c r="H28" s="175"/>
      <c r="I28" s="13"/>
      <c r="J28" s="13"/>
      <c r="K28" s="145"/>
      <c r="L28" s="146"/>
      <c r="M28" s="146"/>
      <c r="N28" s="146"/>
      <c r="O28" s="147"/>
      <c r="P28" s="135"/>
      <c r="Q28" s="136"/>
      <c r="R28" s="137"/>
      <c r="S28" s="138"/>
      <c r="T28" s="138"/>
      <c r="U28" s="138"/>
      <c r="V28" s="139"/>
    </row>
    <row r="29" spans="2:22" ht="24.95" customHeight="1" thickBot="1" x14ac:dyDescent="0.2">
      <c r="B29" s="171"/>
      <c r="C29" s="12"/>
      <c r="D29" s="173"/>
      <c r="E29" s="211"/>
      <c r="F29" s="212"/>
      <c r="G29" s="212"/>
      <c r="H29" s="212"/>
      <c r="I29" s="12"/>
      <c r="J29" s="12"/>
      <c r="K29" s="148"/>
      <c r="L29" s="149"/>
      <c r="M29" s="149"/>
      <c r="N29" s="149"/>
      <c r="O29" s="150"/>
      <c r="P29" s="140"/>
      <c r="Q29" s="141"/>
      <c r="R29" s="142"/>
      <c r="S29" s="143"/>
      <c r="T29" s="143"/>
      <c r="U29" s="143"/>
      <c r="V29" s="144"/>
    </row>
    <row r="30" spans="2:22" ht="24.95" customHeight="1" x14ac:dyDescent="0.15">
      <c r="B30" s="176">
        <v>10</v>
      </c>
      <c r="C30" s="30"/>
      <c r="D30" s="172"/>
      <c r="E30" s="207"/>
      <c r="F30" s="208"/>
      <c r="G30" s="208"/>
      <c r="H30" s="208"/>
      <c r="I30" s="30"/>
      <c r="J30" s="30"/>
      <c r="K30" s="145"/>
      <c r="L30" s="146"/>
      <c r="M30" s="146"/>
      <c r="N30" s="146"/>
      <c r="O30" s="147"/>
      <c r="P30" s="135"/>
      <c r="Q30" s="136"/>
      <c r="R30" s="137"/>
      <c r="S30" s="138"/>
      <c r="T30" s="138"/>
      <c r="U30" s="138"/>
      <c r="V30" s="139"/>
    </row>
    <row r="31" spans="2:22" ht="24.95" customHeight="1" thickBot="1" x14ac:dyDescent="0.2">
      <c r="B31" s="177"/>
      <c r="C31" s="31"/>
      <c r="D31" s="173"/>
      <c r="E31" s="205"/>
      <c r="F31" s="206"/>
      <c r="G31" s="206"/>
      <c r="H31" s="206"/>
      <c r="I31" s="31"/>
      <c r="J31" s="31"/>
      <c r="K31" s="148"/>
      <c r="L31" s="149"/>
      <c r="M31" s="149"/>
      <c r="N31" s="149"/>
      <c r="O31" s="150"/>
      <c r="P31" s="140"/>
      <c r="Q31" s="141"/>
      <c r="R31" s="142"/>
      <c r="S31" s="143"/>
      <c r="T31" s="143"/>
      <c r="U31" s="143"/>
      <c r="V31" s="144"/>
    </row>
    <row r="32" spans="2:22" ht="24.95" customHeight="1" x14ac:dyDescent="0.15">
      <c r="B32" s="171">
        <v>11</v>
      </c>
      <c r="C32" s="13"/>
      <c r="D32" s="172"/>
      <c r="E32" s="174"/>
      <c r="F32" s="175"/>
      <c r="G32" s="175"/>
      <c r="H32" s="175"/>
      <c r="I32" s="13"/>
      <c r="J32" s="13"/>
      <c r="K32" s="145"/>
      <c r="L32" s="146"/>
      <c r="M32" s="146"/>
      <c r="N32" s="146"/>
      <c r="O32" s="147"/>
      <c r="P32" s="135"/>
      <c r="Q32" s="136"/>
      <c r="R32" s="137"/>
      <c r="S32" s="138"/>
      <c r="T32" s="138"/>
      <c r="U32" s="138"/>
      <c r="V32" s="139"/>
    </row>
    <row r="33" spans="2:22" ht="24.95" customHeight="1" thickBot="1" x14ac:dyDescent="0.2">
      <c r="B33" s="171"/>
      <c r="C33" s="12"/>
      <c r="D33" s="173"/>
      <c r="E33" s="211"/>
      <c r="F33" s="212"/>
      <c r="G33" s="212"/>
      <c r="H33" s="212"/>
      <c r="I33" s="12"/>
      <c r="J33" s="12"/>
      <c r="K33" s="148"/>
      <c r="L33" s="149"/>
      <c r="M33" s="149"/>
      <c r="N33" s="149"/>
      <c r="O33" s="150"/>
      <c r="P33" s="140"/>
      <c r="Q33" s="141"/>
      <c r="R33" s="142"/>
      <c r="S33" s="143"/>
      <c r="T33" s="143"/>
      <c r="U33" s="143"/>
      <c r="V33" s="144"/>
    </row>
    <row r="34" spans="2:22" ht="24.95" customHeight="1" x14ac:dyDescent="0.15">
      <c r="B34" s="176">
        <v>12</v>
      </c>
      <c r="C34" s="30"/>
      <c r="D34" s="172"/>
      <c r="E34" s="207"/>
      <c r="F34" s="208"/>
      <c r="G34" s="208"/>
      <c r="H34" s="208"/>
      <c r="I34" s="30"/>
      <c r="J34" s="30"/>
      <c r="K34" s="145"/>
      <c r="L34" s="146"/>
      <c r="M34" s="146"/>
      <c r="N34" s="146"/>
      <c r="O34" s="147"/>
      <c r="P34" s="135"/>
      <c r="Q34" s="136"/>
      <c r="R34" s="137"/>
      <c r="S34" s="138"/>
      <c r="T34" s="138"/>
      <c r="U34" s="138"/>
      <c r="V34" s="139"/>
    </row>
    <row r="35" spans="2:22" ht="24.95" customHeight="1" thickBot="1" x14ac:dyDescent="0.2">
      <c r="B35" s="177"/>
      <c r="C35" s="31"/>
      <c r="D35" s="173"/>
      <c r="E35" s="205"/>
      <c r="F35" s="206"/>
      <c r="G35" s="206"/>
      <c r="H35" s="206"/>
      <c r="I35" s="31"/>
      <c r="J35" s="31"/>
      <c r="K35" s="148"/>
      <c r="L35" s="149"/>
      <c r="M35" s="149"/>
      <c r="N35" s="149"/>
      <c r="O35" s="150"/>
      <c r="P35" s="140"/>
      <c r="Q35" s="141"/>
      <c r="R35" s="142"/>
      <c r="S35" s="143"/>
      <c r="T35" s="143"/>
      <c r="U35" s="143"/>
      <c r="V35" s="144"/>
    </row>
    <row r="36" spans="2:22" ht="5.0999999999999996" customHeight="1" x14ac:dyDescent="0.15">
      <c r="B36" s="9"/>
      <c r="C36" s="14"/>
      <c r="D36" s="19"/>
      <c r="E36" s="21"/>
      <c r="F36" s="21"/>
      <c r="G36" s="21"/>
      <c r="H36" s="21"/>
      <c r="J36" s="14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</row>
    <row r="37" spans="2:22" ht="15.95" customHeight="1" x14ac:dyDescent="0.15">
      <c r="B37" s="9"/>
      <c r="C37" s="213" t="s">
        <v>160</v>
      </c>
      <c r="D37" s="214"/>
      <c r="E37" s="214"/>
      <c r="F37" s="214"/>
      <c r="G37" s="214"/>
      <c r="H37" s="214"/>
      <c r="I37" s="214"/>
      <c r="J37" s="214"/>
      <c r="K37" s="214"/>
      <c r="L37" s="214"/>
      <c r="M37" s="214"/>
      <c r="N37" s="214"/>
      <c r="O37" s="214"/>
      <c r="P37" s="214"/>
      <c r="Q37" s="214"/>
      <c r="R37" s="214"/>
      <c r="S37" s="214"/>
      <c r="T37" s="214"/>
      <c r="U37" s="214"/>
      <c r="V37" s="11"/>
    </row>
    <row r="38" spans="2:22" ht="15.95" customHeight="1" x14ac:dyDescent="0.15">
      <c r="B38" s="9"/>
      <c r="C38" s="213" t="s">
        <v>161</v>
      </c>
      <c r="D38" s="214"/>
      <c r="E38" s="214"/>
      <c r="F38" s="214"/>
      <c r="G38" s="214"/>
      <c r="H38" s="214"/>
      <c r="I38" s="214"/>
      <c r="J38" s="214"/>
      <c r="K38" s="214"/>
      <c r="L38" s="214"/>
      <c r="M38" s="214"/>
      <c r="N38" s="214"/>
      <c r="O38" s="214"/>
      <c r="P38" s="214"/>
      <c r="Q38" s="214"/>
      <c r="R38" s="214"/>
      <c r="S38" s="214"/>
      <c r="T38" s="214"/>
      <c r="U38" s="214"/>
      <c r="V38" s="11"/>
    </row>
    <row r="39" spans="2:22" ht="15.95" customHeight="1" x14ac:dyDescent="0.15">
      <c r="B39" s="9"/>
      <c r="C39" s="213" t="s">
        <v>129</v>
      </c>
      <c r="D39" s="214"/>
      <c r="E39" s="214"/>
      <c r="F39" s="214"/>
      <c r="G39" s="214"/>
      <c r="H39" s="214"/>
      <c r="I39" s="214"/>
      <c r="J39" s="214"/>
      <c r="K39" s="214"/>
      <c r="L39" s="214"/>
      <c r="M39" s="214"/>
      <c r="N39" s="214"/>
      <c r="O39" s="214"/>
      <c r="P39" s="214"/>
      <c r="Q39" s="214"/>
      <c r="R39" s="214"/>
      <c r="S39" s="214"/>
      <c r="T39" s="214"/>
      <c r="U39" s="214"/>
      <c r="V39" s="11"/>
    </row>
    <row r="40" spans="2:22" ht="15.95" customHeight="1" x14ac:dyDescent="0.15">
      <c r="B40" s="9"/>
      <c r="C40" s="213" t="s">
        <v>170</v>
      </c>
      <c r="D40" s="214"/>
      <c r="E40" s="214"/>
      <c r="F40" s="214"/>
      <c r="G40" s="214"/>
      <c r="H40" s="214"/>
      <c r="I40" s="214"/>
      <c r="J40" s="214"/>
      <c r="K40" s="214"/>
      <c r="L40" s="214"/>
      <c r="M40" s="214"/>
      <c r="N40" s="214"/>
      <c r="O40" s="214"/>
      <c r="P40" s="214"/>
      <c r="Q40" s="214"/>
      <c r="R40" s="214"/>
      <c r="S40" s="214"/>
      <c r="T40" s="214"/>
      <c r="U40" s="214"/>
      <c r="V40" s="11"/>
    </row>
    <row r="41" spans="2:22" ht="15.95" customHeight="1" x14ac:dyDescent="0.15">
      <c r="B41" s="9"/>
      <c r="C41" s="213" t="s">
        <v>150</v>
      </c>
      <c r="D41" s="214"/>
      <c r="E41" s="214"/>
      <c r="F41" s="214"/>
      <c r="G41" s="214"/>
      <c r="H41" s="214"/>
      <c r="I41" s="214"/>
      <c r="J41" s="214"/>
      <c r="K41" s="214"/>
      <c r="L41" s="214"/>
      <c r="M41" s="214"/>
      <c r="N41" s="214"/>
      <c r="O41" s="214"/>
      <c r="P41" s="214"/>
      <c r="Q41" s="214"/>
      <c r="R41" s="214"/>
      <c r="S41" s="214"/>
      <c r="T41" s="214"/>
      <c r="U41" s="214"/>
      <c r="V41" s="6"/>
    </row>
    <row r="42" spans="2:22" ht="15.95" customHeight="1" x14ac:dyDescent="0.15">
      <c r="B42" s="9"/>
      <c r="C42" s="151" t="s">
        <v>149</v>
      </c>
      <c r="D42" s="151"/>
      <c r="E42" s="151"/>
      <c r="F42" s="151"/>
      <c r="G42" s="151"/>
      <c r="H42" s="151"/>
      <c r="I42" s="151"/>
      <c r="J42" s="151"/>
      <c r="K42" s="151"/>
      <c r="L42" s="151"/>
      <c r="M42" s="151"/>
      <c r="N42" s="151"/>
      <c r="O42" s="151"/>
      <c r="P42" s="151"/>
      <c r="Q42" s="151"/>
      <c r="R42" s="151"/>
      <c r="S42" s="151"/>
      <c r="T42" s="151"/>
      <c r="U42" s="151"/>
      <c r="V42" s="77"/>
    </row>
    <row r="43" spans="2:22" x14ac:dyDescent="0.15">
      <c r="C43" s="134"/>
      <c r="D43" s="134"/>
      <c r="E43" s="134"/>
      <c r="F43" s="134"/>
      <c r="G43" s="134"/>
      <c r="H43" s="134"/>
      <c r="I43" s="134"/>
      <c r="J43" s="134"/>
      <c r="K43" s="134"/>
      <c r="L43" s="134"/>
      <c r="M43" s="134"/>
      <c r="N43" s="134"/>
      <c r="O43" s="134"/>
      <c r="P43" s="134"/>
      <c r="Q43" s="134"/>
      <c r="R43" s="134"/>
      <c r="S43" s="134"/>
      <c r="T43" s="134"/>
      <c r="U43" s="134"/>
      <c r="V43" s="134"/>
    </row>
    <row r="44" spans="2:22" x14ac:dyDescent="0.15">
      <c r="C44" s="134"/>
      <c r="D44" s="134"/>
      <c r="E44" s="134"/>
      <c r="F44" s="134"/>
      <c r="G44" s="134"/>
      <c r="H44" s="134"/>
      <c r="I44" s="134"/>
      <c r="J44" s="134"/>
      <c r="K44" s="134"/>
      <c r="L44" s="134"/>
      <c r="M44" s="134"/>
      <c r="N44" s="134"/>
      <c r="O44" s="134"/>
      <c r="P44" s="134"/>
      <c r="Q44" s="134"/>
      <c r="R44" s="134"/>
      <c r="S44" s="134"/>
      <c r="T44" s="134"/>
      <c r="U44" s="134"/>
      <c r="V44" s="134"/>
    </row>
    <row r="83" spans="3:25" x14ac:dyDescent="0.15">
      <c r="C83" t="s">
        <v>23</v>
      </c>
      <c r="D83" t="s">
        <v>25</v>
      </c>
      <c r="E83" t="s">
        <v>162</v>
      </c>
      <c r="F83" s="16" t="s">
        <v>73</v>
      </c>
      <c r="H83" t="s">
        <v>29</v>
      </c>
      <c r="M83" s="15"/>
      <c r="O83" s="16" t="s">
        <v>104</v>
      </c>
      <c r="P83" s="16"/>
      <c r="R83">
        <v>1</v>
      </c>
      <c r="S83">
        <v>1</v>
      </c>
      <c r="U83" s="16" t="s">
        <v>76</v>
      </c>
      <c r="W83" t="s">
        <v>134</v>
      </c>
      <c r="Y83" s="15" t="s">
        <v>31</v>
      </c>
    </row>
    <row r="84" spans="3:25" x14ac:dyDescent="0.15">
      <c r="C84" t="s">
        <v>24</v>
      </c>
      <c r="D84" t="s">
        <v>26</v>
      </c>
      <c r="E84" t="s">
        <v>165</v>
      </c>
      <c r="F84" s="16" t="s">
        <v>74</v>
      </c>
      <c r="H84" t="s">
        <v>30</v>
      </c>
      <c r="L84" t="s">
        <v>82</v>
      </c>
      <c r="M84" s="15"/>
      <c r="O84" s="16" t="s">
        <v>105</v>
      </c>
      <c r="P84" s="16"/>
      <c r="R84">
        <v>2</v>
      </c>
      <c r="S84">
        <v>2</v>
      </c>
      <c r="U84" s="16" t="s">
        <v>190</v>
      </c>
      <c r="W84" t="s">
        <v>135</v>
      </c>
      <c r="Y84" s="15" t="s">
        <v>33</v>
      </c>
    </row>
    <row r="85" spans="3:25" x14ac:dyDescent="0.15">
      <c r="D85" t="s">
        <v>27</v>
      </c>
      <c r="F85" s="16" t="s">
        <v>75</v>
      </c>
      <c r="H85" t="s">
        <v>32</v>
      </c>
      <c r="L85" t="s">
        <v>83</v>
      </c>
      <c r="M85" s="15"/>
      <c r="O85" s="16" t="s">
        <v>106</v>
      </c>
      <c r="P85" s="16"/>
      <c r="R85">
        <v>3</v>
      </c>
      <c r="S85">
        <v>3</v>
      </c>
      <c r="U85" s="16" t="s">
        <v>191</v>
      </c>
      <c r="Y85" s="15" t="s">
        <v>34</v>
      </c>
    </row>
    <row r="86" spans="3:25" x14ac:dyDescent="0.15">
      <c r="D86" t="s">
        <v>119</v>
      </c>
      <c r="F86" s="16" t="s">
        <v>193</v>
      </c>
      <c r="H86" t="s">
        <v>35</v>
      </c>
      <c r="M86" s="15"/>
      <c r="O86" s="16" t="s">
        <v>107</v>
      </c>
      <c r="P86" s="16"/>
      <c r="R86">
        <v>4</v>
      </c>
      <c r="S86">
        <v>4</v>
      </c>
      <c r="U86" s="16" t="s">
        <v>192</v>
      </c>
      <c r="W86" t="s">
        <v>173</v>
      </c>
      <c r="Y86" s="15" t="s">
        <v>53</v>
      </c>
    </row>
    <row r="87" spans="3:25" x14ac:dyDescent="0.15">
      <c r="D87" t="s">
        <v>140</v>
      </c>
      <c r="F87" s="16" t="s">
        <v>194</v>
      </c>
      <c r="H87" t="s">
        <v>36</v>
      </c>
      <c r="L87" t="s">
        <v>84</v>
      </c>
      <c r="M87" s="15"/>
      <c r="O87" s="16" t="s">
        <v>108</v>
      </c>
      <c r="R87">
        <v>5</v>
      </c>
      <c r="S87">
        <v>5</v>
      </c>
      <c r="Y87" s="15" t="s">
        <v>54</v>
      </c>
    </row>
    <row r="88" spans="3:25" x14ac:dyDescent="0.15">
      <c r="D88" t="s">
        <v>114</v>
      </c>
      <c r="F88" s="16" t="s">
        <v>195</v>
      </c>
      <c r="H88" t="s">
        <v>37</v>
      </c>
      <c r="L88" t="s">
        <v>85</v>
      </c>
      <c r="M88" s="15"/>
      <c r="O88" s="16" t="s">
        <v>121</v>
      </c>
      <c r="R88">
        <v>6</v>
      </c>
      <c r="S88">
        <v>6</v>
      </c>
      <c r="Y88" s="15" t="s">
        <v>55</v>
      </c>
    </row>
    <row r="89" spans="3:25" x14ac:dyDescent="0.15">
      <c r="D89" t="s">
        <v>115</v>
      </c>
      <c r="F89" s="16" t="s">
        <v>196</v>
      </c>
      <c r="H89" t="s">
        <v>38</v>
      </c>
      <c r="L89" t="s">
        <v>86</v>
      </c>
      <c r="M89" s="15"/>
      <c r="O89" s="16" t="s">
        <v>141</v>
      </c>
      <c r="R89">
        <v>7</v>
      </c>
      <c r="S89">
        <v>7</v>
      </c>
      <c r="Y89" s="15" t="s">
        <v>56</v>
      </c>
    </row>
    <row r="90" spans="3:25" x14ac:dyDescent="0.15">
      <c r="D90" t="s">
        <v>171</v>
      </c>
      <c r="F90" s="16" t="s">
        <v>197</v>
      </c>
      <c r="H90" t="s">
        <v>39</v>
      </c>
      <c r="L90" t="s">
        <v>87</v>
      </c>
      <c r="M90" s="15"/>
      <c r="O90" s="16" t="s">
        <v>112</v>
      </c>
      <c r="R90">
        <v>8</v>
      </c>
      <c r="S90">
        <v>8</v>
      </c>
      <c r="Y90" s="15" t="s">
        <v>57</v>
      </c>
    </row>
    <row r="91" spans="3:25" x14ac:dyDescent="0.15">
      <c r="F91" s="16" t="s">
        <v>198</v>
      </c>
      <c r="H91" t="s">
        <v>40</v>
      </c>
      <c r="L91" t="s">
        <v>88</v>
      </c>
      <c r="M91" s="15"/>
      <c r="O91" s="16" t="s">
        <v>142</v>
      </c>
      <c r="R91">
        <v>9</v>
      </c>
      <c r="S91">
        <v>9</v>
      </c>
      <c r="Y91" s="15" t="s">
        <v>58</v>
      </c>
    </row>
    <row r="92" spans="3:25" x14ac:dyDescent="0.15">
      <c r="F92" s="16" t="s">
        <v>199</v>
      </c>
      <c r="H92" t="s">
        <v>41</v>
      </c>
      <c r="M92" s="15"/>
      <c r="O92" s="16" t="s">
        <v>109</v>
      </c>
      <c r="R92">
        <v>10</v>
      </c>
      <c r="S92">
        <v>10</v>
      </c>
      <c r="Y92" s="15" t="s">
        <v>59</v>
      </c>
    </row>
    <row r="93" spans="3:25" x14ac:dyDescent="0.15">
      <c r="F93" s="16"/>
      <c r="H93" t="s">
        <v>42</v>
      </c>
      <c r="L93" t="s">
        <v>89</v>
      </c>
      <c r="M93" s="15"/>
      <c r="O93" s="16" t="s">
        <v>110</v>
      </c>
      <c r="R93">
        <v>11</v>
      </c>
      <c r="S93">
        <v>11</v>
      </c>
      <c r="Y93" s="15" t="s">
        <v>60</v>
      </c>
    </row>
    <row r="94" spans="3:25" x14ac:dyDescent="0.15">
      <c r="H94" t="s">
        <v>169</v>
      </c>
      <c r="L94" t="s">
        <v>144</v>
      </c>
      <c r="M94" s="15"/>
      <c r="O94" s="16" t="s">
        <v>111</v>
      </c>
      <c r="R94">
        <v>12</v>
      </c>
      <c r="S94">
        <v>12</v>
      </c>
      <c r="Y94" s="15" t="s">
        <v>61</v>
      </c>
    </row>
    <row r="95" spans="3:25" x14ac:dyDescent="0.15">
      <c r="H95" t="s">
        <v>43</v>
      </c>
      <c r="L95" t="s">
        <v>90</v>
      </c>
      <c r="M95" s="15"/>
      <c r="S95">
        <v>13</v>
      </c>
      <c r="Y95" s="15" t="s">
        <v>62</v>
      </c>
    </row>
    <row r="96" spans="3:25" x14ac:dyDescent="0.15">
      <c r="H96" t="s">
        <v>44</v>
      </c>
      <c r="L96" t="s">
        <v>91</v>
      </c>
      <c r="M96" s="15"/>
      <c r="S96">
        <v>14</v>
      </c>
      <c r="Y96" s="15" t="s">
        <v>63</v>
      </c>
    </row>
    <row r="97" spans="8:25" x14ac:dyDescent="0.15">
      <c r="H97" t="s">
        <v>45</v>
      </c>
      <c r="L97" t="s">
        <v>92</v>
      </c>
      <c r="M97" s="15"/>
      <c r="S97">
        <v>15</v>
      </c>
      <c r="Y97" s="15" t="s">
        <v>64</v>
      </c>
    </row>
    <row r="98" spans="8:25" x14ac:dyDescent="0.15">
      <c r="H98" t="s">
        <v>46</v>
      </c>
      <c r="L98" t="s">
        <v>93</v>
      </c>
      <c r="M98" s="15"/>
      <c r="O98" s="16"/>
      <c r="S98">
        <v>16</v>
      </c>
      <c r="Y98" s="15" t="s">
        <v>65</v>
      </c>
    </row>
    <row r="99" spans="8:25" x14ac:dyDescent="0.15">
      <c r="H99" t="s">
        <v>47</v>
      </c>
      <c r="L99" t="s">
        <v>94</v>
      </c>
      <c r="M99" s="15"/>
      <c r="O99" s="16"/>
      <c r="S99">
        <v>17</v>
      </c>
      <c r="Y99" s="15" t="s">
        <v>66</v>
      </c>
    </row>
    <row r="100" spans="8:25" x14ac:dyDescent="0.15">
      <c r="H100" t="s">
        <v>48</v>
      </c>
      <c r="L100" t="s">
        <v>95</v>
      </c>
      <c r="M100" s="15"/>
      <c r="O100" s="16"/>
      <c r="S100">
        <v>18</v>
      </c>
      <c r="Y100" s="15" t="s">
        <v>67</v>
      </c>
    </row>
    <row r="101" spans="8:25" x14ac:dyDescent="0.15">
      <c r="H101" t="s">
        <v>49</v>
      </c>
      <c r="L101" t="s">
        <v>96</v>
      </c>
      <c r="M101" s="15"/>
      <c r="O101" s="16"/>
      <c r="S101">
        <v>19</v>
      </c>
      <c r="Y101" s="15" t="s">
        <v>68</v>
      </c>
    </row>
    <row r="102" spans="8:25" x14ac:dyDescent="0.15">
      <c r="H102" t="s">
        <v>50</v>
      </c>
      <c r="M102" s="15"/>
      <c r="S102">
        <v>20</v>
      </c>
      <c r="Y102" s="15" t="s">
        <v>69</v>
      </c>
    </row>
    <row r="103" spans="8:25" x14ac:dyDescent="0.15">
      <c r="H103" t="s">
        <v>51</v>
      </c>
      <c r="M103" s="15"/>
      <c r="O103" s="16"/>
      <c r="S103">
        <v>21</v>
      </c>
      <c r="Y103" s="15" t="s">
        <v>70</v>
      </c>
    </row>
    <row r="104" spans="8:25" x14ac:dyDescent="0.15">
      <c r="H104" t="s">
        <v>52</v>
      </c>
      <c r="L104" t="s">
        <v>97</v>
      </c>
      <c r="M104" s="15"/>
      <c r="S104">
        <v>22</v>
      </c>
      <c r="Y104" s="15" t="s">
        <v>71</v>
      </c>
    </row>
    <row r="105" spans="8:25" x14ac:dyDescent="0.15">
      <c r="H105" t="s">
        <v>174</v>
      </c>
      <c r="L105" t="s">
        <v>102</v>
      </c>
      <c r="M105" s="15"/>
      <c r="S105">
        <v>23</v>
      </c>
      <c r="Y105" s="16" t="s">
        <v>101</v>
      </c>
    </row>
    <row r="106" spans="8:25" x14ac:dyDescent="0.15">
      <c r="H106" t="s">
        <v>175</v>
      </c>
      <c r="M106" s="15"/>
      <c r="S106">
        <v>24</v>
      </c>
      <c r="Y106" s="16"/>
    </row>
    <row r="107" spans="8:25" x14ac:dyDescent="0.15">
      <c r="H107" t="s">
        <v>176</v>
      </c>
      <c r="S107">
        <v>25</v>
      </c>
    </row>
    <row r="108" spans="8:25" x14ac:dyDescent="0.15">
      <c r="H108" t="s">
        <v>177</v>
      </c>
      <c r="S108">
        <v>26</v>
      </c>
    </row>
    <row r="109" spans="8:25" x14ac:dyDescent="0.15">
      <c r="H109" t="s">
        <v>178</v>
      </c>
      <c r="S109">
        <v>27</v>
      </c>
    </row>
    <row r="110" spans="8:25" x14ac:dyDescent="0.15">
      <c r="H110" t="s">
        <v>179</v>
      </c>
      <c r="S110">
        <v>28</v>
      </c>
    </row>
    <row r="111" spans="8:25" x14ac:dyDescent="0.15">
      <c r="H111" t="s">
        <v>180</v>
      </c>
      <c r="S111">
        <v>29</v>
      </c>
    </row>
    <row r="112" spans="8:25" x14ac:dyDescent="0.15">
      <c r="H112" t="s">
        <v>181</v>
      </c>
      <c r="S112">
        <v>30</v>
      </c>
    </row>
    <row r="113" spans="8:19" x14ac:dyDescent="0.15">
      <c r="H113" t="s">
        <v>182</v>
      </c>
      <c r="S113">
        <v>31</v>
      </c>
    </row>
    <row r="114" spans="8:19" x14ac:dyDescent="0.15">
      <c r="H114" t="s">
        <v>163</v>
      </c>
    </row>
    <row r="115" spans="8:19" x14ac:dyDescent="0.15">
      <c r="H115" t="s">
        <v>184</v>
      </c>
    </row>
    <row r="116" spans="8:19" x14ac:dyDescent="0.15">
      <c r="H116" t="s">
        <v>185</v>
      </c>
    </row>
    <row r="117" spans="8:19" x14ac:dyDescent="0.15">
      <c r="H117" t="s">
        <v>186</v>
      </c>
    </row>
  </sheetData>
  <mergeCells count="148">
    <mergeCell ref="B22:B23"/>
    <mergeCell ref="D22:D23"/>
    <mergeCell ref="B10:B11"/>
    <mergeCell ref="B20:B21"/>
    <mergeCell ref="D18:D19"/>
    <mergeCell ref="E18:H18"/>
    <mergeCell ref="K18:O19"/>
    <mergeCell ref="C40:U40"/>
    <mergeCell ref="C38:U38"/>
    <mergeCell ref="C37:U37"/>
    <mergeCell ref="B34:B35"/>
    <mergeCell ref="D34:D35"/>
    <mergeCell ref="E34:H34"/>
    <mergeCell ref="K34:O35"/>
    <mergeCell ref="E35:H35"/>
    <mergeCell ref="P27:Q27"/>
    <mergeCell ref="R27:V27"/>
    <mergeCell ref="P28:Q28"/>
    <mergeCell ref="R28:V28"/>
    <mergeCell ref="P29:Q29"/>
    <mergeCell ref="R29:V29"/>
    <mergeCell ref="P26:Q26"/>
    <mergeCell ref="R22:V22"/>
    <mergeCell ref="B5:D5"/>
    <mergeCell ref="B7:D7"/>
    <mergeCell ref="E7:K7"/>
    <mergeCell ref="B8:D8"/>
    <mergeCell ref="B28:B29"/>
    <mergeCell ref="D28:D29"/>
    <mergeCell ref="E28:H28"/>
    <mergeCell ref="E29:H29"/>
    <mergeCell ref="B26:B27"/>
    <mergeCell ref="D26:D27"/>
    <mergeCell ref="E26:H26"/>
    <mergeCell ref="K26:O27"/>
    <mergeCell ref="E27:H27"/>
    <mergeCell ref="B24:B25"/>
    <mergeCell ref="D24:D25"/>
    <mergeCell ref="E24:H24"/>
    <mergeCell ref="E17:H17"/>
    <mergeCell ref="K16:O17"/>
    <mergeCell ref="K28:O29"/>
    <mergeCell ref="E9:I9"/>
    <mergeCell ref="I10:I11"/>
    <mergeCell ref="K12:O13"/>
    <mergeCell ref="K10:O11"/>
    <mergeCell ref="E25:H25"/>
    <mergeCell ref="C41:U41"/>
    <mergeCell ref="B32:B33"/>
    <mergeCell ref="D32:D33"/>
    <mergeCell ref="E32:H32"/>
    <mergeCell ref="E33:H33"/>
    <mergeCell ref="B30:B31"/>
    <mergeCell ref="D30:D31"/>
    <mergeCell ref="E30:H30"/>
    <mergeCell ref="K30:O31"/>
    <mergeCell ref="E31:H31"/>
    <mergeCell ref="R30:V30"/>
    <mergeCell ref="P31:Q31"/>
    <mergeCell ref="R31:V31"/>
    <mergeCell ref="K32:O33"/>
    <mergeCell ref="P32:Q32"/>
    <mergeCell ref="R32:V32"/>
    <mergeCell ref="P35:Q35"/>
    <mergeCell ref="R35:V35"/>
    <mergeCell ref="C39:U39"/>
    <mergeCell ref="P22:Q22"/>
    <mergeCell ref="R26:V26"/>
    <mergeCell ref="E19:H19"/>
    <mergeCell ref="E14:H14"/>
    <mergeCell ref="K14:O15"/>
    <mergeCell ref="E15:H15"/>
    <mergeCell ref="B12:B13"/>
    <mergeCell ref="D12:D13"/>
    <mergeCell ref="E12:H12"/>
    <mergeCell ref="E13:H13"/>
    <mergeCell ref="D20:D21"/>
    <mergeCell ref="E20:H20"/>
    <mergeCell ref="E21:H21"/>
    <mergeCell ref="B18:B19"/>
    <mergeCell ref="P23:Q23"/>
    <mergeCell ref="R23:V23"/>
    <mergeCell ref="K24:O25"/>
    <mergeCell ref="P24:Q24"/>
    <mergeCell ref="R24:V24"/>
    <mergeCell ref="P25:Q25"/>
    <mergeCell ref="R25:V25"/>
    <mergeCell ref="E22:H22"/>
    <mergeCell ref="K22:O23"/>
    <mergeCell ref="E23:H23"/>
    <mergeCell ref="E1:F1"/>
    <mergeCell ref="E3:G3"/>
    <mergeCell ref="I3:M3"/>
    <mergeCell ref="E8:I8"/>
    <mergeCell ref="J8:M8"/>
    <mergeCell ref="N8:V8"/>
    <mergeCell ref="U3:V4"/>
    <mergeCell ref="E5:F5"/>
    <mergeCell ref="H5:I5"/>
    <mergeCell ref="J5:K5"/>
    <mergeCell ref="N5:P5"/>
    <mergeCell ref="N7:P7"/>
    <mergeCell ref="H1:T1"/>
    <mergeCell ref="N3:Q4"/>
    <mergeCell ref="R3:T4"/>
    <mergeCell ref="L5:M5"/>
    <mergeCell ref="L7:M7"/>
    <mergeCell ref="P10:Q11"/>
    <mergeCell ref="R10:V11"/>
    <mergeCell ref="L9:P9"/>
    <mergeCell ref="R9:V9"/>
    <mergeCell ref="C10:C11"/>
    <mergeCell ref="E10:H11"/>
    <mergeCell ref="B9:C9"/>
    <mergeCell ref="B16:B17"/>
    <mergeCell ref="D16:D17"/>
    <mergeCell ref="E16:H16"/>
    <mergeCell ref="R16:V16"/>
    <mergeCell ref="P17:Q17"/>
    <mergeCell ref="R17:V17"/>
    <mergeCell ref="B14:B15"/>
    <mergeCell ref="D14:D15"/>
    <mergeCell ref="P12:Q12"/>
    <mergeCell ref="P16:Q16"/>
    <mergeCell ref="C43:V43"/>
    <mergeCell ref="C44:V44"/>
    <mergeCell ref="P14:Q14"/>
    <mergeCell ref="R18:V18"/>
    <mergeCell ref="P18:Q18"/>
    <mergeCell ref="R12:V12"/>
    <mergeCell ref="P13:Q13"/>
    <mergeCell ref="R13:V13"/>
    <mergeCell ref="R14:V14"/>
    <mergeCell ref="P15:Q15"/>
    <mergeCell ref="R15:V15"/>
    <mergeCell ref="P19:Q19"/>
    <mergeCell ref="R19:V19"/>
    <mergeCell ref="K20:O21"/>
    <mergeCell ref="P20:Q20"/>
    <mergeCell ref="R20:V20"/>
    <mergeCell ref="P21:Q21"/>
    <mergeCell ref="R21:V21"/>
    <mergeCell ref="R33:V33"/>
    <mergeCell ref="P33:Q33"/>
    <mergeCell ref="C42:U42"/>
    <mergeCell ref="P30:Q30"/>
    <mergeCell ref="R34:V34"/>
    <mergeCell ref="P34:Q34"/>
  </mergeCells>
  <phoneticPr fontId="2"/>
  <dataValidations count="17">
    <dataValidation type="list" allowBlank="1" showInputMessage="1" showErrorMessage="1" sqref="K12:O35" xr:uid="{00000000-0002-0000-0000-000000000000}">
      <formula1>$H$83:$H$106</formula1>
    </dataValidation>
    <dataValidation type="list" allowBlank="1" showInputMessage="1" showErrorMessage="1" sqref="E8:I8" xr:uid="{00000000-0002-0000-0000-000001000000}">
      <formula1>$L$83:$L$107</formula1>
    </dataValidation>
    <dataValidation type="list" allowBlank="1" showInputMessage="1" showErrorMessage="1" sqref="J12:J35" xr:uid="{00000000-0002-0000-0000-000002000000}">
      <formula1>$E$83:$E$84</formula1>
    </dataValidation>
    <dataValidation type="list" allowBlank="1" showInputMessage="1" showErrorMessage="1" sqref="R12:V35 E7:K7" xr:uid="{00000000-0002-0000-0000-000003000000}">
      <formula1>$H$83:$H$107</formula1>
    </dataValidation>
    <dataValidation type="list" allowBlank="1" showInputMessage="1" showErrorMessage="1" sqref="G1" xr:uid="{00000000-0002-0000-0000-000004000000}">
      <formula1>$F$83:$F$92</formula1>
    </dataValidation>
    <dataValidation type="list" allowBlank="1" showInputMessage="1" showErrorMessage="1" sqref="D1" xr:uid="{00000000-0002-0000-0000-000005000000}">
      <formula1>$U$83:$U$86</formula1>
    </dataValidation>
    <dataValidation type="list" allowBlank="1" showInputMessage="1" showErrorMessage="1" sqref="P12:Q35" xr:uid="{00000000-0002-0000-0000-000007000000}">
      <formula1>$O$83:$O$94</formula1>
    </dataValidation>
    <dataValidation type="list" allowBlank="1" showInputMessage="1" showErrorMessage="1" sqref="C12:C35" xr:uid="{00000000-0002-0000-0000-000008000000}">
      <formula1>$C$83:$C$84</formula1>
    </dataValidation>
    <dataValidation type="list" allowBlank="1" showInputMessage="1" showErrorMessage="1" sqref="D12:D35" xr:uid="{00000000-0002-0000-0000-00000F000000}">
      <formula1>$D$83:$D$87</formula1>
    </dataValidation>
    <dataValidation type="list" allowBlank="1" showInputMessage="1" showErrorMessage="1" sqref="I6:K6" xr:uid="{00000000-0002-0000-0000-000011000000}">
      <formula1>$Y$82:$Y$105</formula1>
    </dataValidation>
    <dataValidation type="list" allowBlank="1" showInputMessage="1" showErrorMessage="1" sqref="U6" xr:uid="{00000000-0002-0000-0000-000012000000}">
      <formula1>$S$82:$S$112</formula1>
    </dataValidation>
    <dataValidation type="list" allowBlank="1" showInputMessage="1" showErrorMessage="1" sqref="S6" xr:uid="{00000000-0002-0000-0000-000013000000}">
      <formula1>$R$82:$R$93</formula1>
    </dataValidation>
    <dataValidation type="list" allowBlank="1" showInputMessage="1" showErrorMessage="1" sqref="Q6" xr:uid="{00000000-0002-0000-0000-000014000000}">
      <formula1>$U$82:$U$85</formula1>
    </dataValidation>
    <dataValidation type="list" allowBlank="1" showInputMessage="1" showErrorMessage="1" sqref="S5 S7" xr:uid="{00000000-0002-0000-0000-000017000000}">
      <formula1>$R$82:$R$94</formula1>
    </dataValidation>
    <dataValidation type="list" allowBlank="1" showInputMessage="1" showErrorMessage="1" sqref="U5 U7" xr:uid="{00000000-0002-0000-0000-000018000000}">
      <formula1>$S$82:$S$113</formula1>
    </dataValidation>
    <dataValidation type="list" allowBlank="1" showInputMessage="1" showErrorMessage="1" sqref="Q5 Q7" xr:uid="{00000000-0002-0000-0000-000019000000}">
      <formula1>$U$82:$U$86</formula1>
    </dataValidation>
    <dataValidation type="list" allowBlank="1" showInputMessage="1" showErrorMessage="1" sqref="I3:M3" xr:uid="{00000000-0002-0000-0000-00001B000000}">
      <formula1>$W$83:$W$86</formula1>
    </dataValidation>
  </dataValidations>
  <pageMargins left="0.41" right="0.31" top="0.31" bottom="0.37" header="0.28000000000000003" footer="0.32"/>
  <pageSetup paperSize="9" orientation="portrait" horizontalDpi="4294967293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D07912-7059-4C36-8CE8-6F8179602FA7}">
  <dimension ref="B1:AF163"/>
  <sheetViews>
    <sheetView workbookViewId="0">
      <selection activeCell="U28" sqref="U28:Z28"/>
    </sheetView>
  </sheetViews>
  <sheetFormatPr defaultRowHeight="13.5" x14ac:dyDescent="0.15"/>
  <cols>
    <col min="1" max="1" width="3.25" customWidth="1"/>
    <col min="2" max="2" width="4.125" customWidth="1"/>
    <col min="3" max="6" width="4.625" customWidth="1"/>
    <col min="7" max="7" width="8.625" customWidth="1"/>
    <col min="8" max="8" width="3.625" customWidth="1"/>
    <col min="9" max="9" width="6.625" customWidth="1"/>
    <col min="10" max="10" width="3.625" customWidth="1"/>
    <col min="11" max="11" width="4.625" customWidth="1"/>
    <col min="12" max="12" width="2.125" customWidth="1"/>
    <col min="13" max="13" width="4.125" customWidth="1"/>
    <col min="14" max="14" width="5.625" customWidth="1"/>
    <col min="15" max="15" width="4.125" customWidth="1"/>
    <col min="16" max="16" width="2.625" customWidth="1"/>
    <col min="17" max="17" width="4.125" customWidth="1"/>
    <col min="18" max="18" width="2.625" customWidth="1"/>
    <col min="19" max="19" width="4.125" customWidth="1"/>
    <col min="20" max="21" width="2.75" customWidth="1"/>
    <col min="22" max="22" width="2.625" customWidth="1"/>
    <col min="23" max="23" width="3.625" customWidth="1"/>
    <col min="24" max="24" width="2.625" customWidth="1"/>
    <col min="25" max="26" width="3.625" customWidth="1"/>
  </cols>
  <sheetData>
    <row r="1" spans="2:26" s="99" customFormat="1" ht="24.95" customHeight="1" x14ac:dyDescent="0.15">
      <c r="B1" s="293" t="s">
        <v>332</v>
      </c>
      <c r="C1" s="293"/>
      <c r="D1" s="293"/>
      <c r="E1" s="293"/>
      <c r="F1" s="293"/>
      <c r="G1" s="293"/>
      <c r="H1" s="293"/>
      <c r="I1" s="293"/>
      <c r="J1" s="293"/>
      <c r="K1" s="293"/>
      <c r="L1" s="293"/>
      <c r="M1" s="293"/>
      <c r="N1" s="293"/>
      <c r="O1" s="293"/>
      <c r="P1" s="293"/>
      <c r="Q1" s="293"/>
      <c r="R1" s="293"/>
      <c r="S1" s="293"/>
      <c r="T1" s="293"/>
      <c r="U1" s="293"/>
      <c r="V1" s="293"/>
      <c r="W1" s="293"/>
      <c r="X1" s="293"/>
      <c r="Y1" s="293"/>
      <c r="Z1" s="293"/>
    </row>
    <row r="2" spans="2:26" ht="5.0999999999999996" customHeight="1" thickBot="1" x14ac:dyDescent="0.2">
      <c r="B2" s="294"/>
      <c r="C2" s="294"/>
      <c r="D2" s="294"/>
      <c r="E2" s="294"/>
      <c r="F2" s="294"/>
      <c r="G2" s="294"/>
      <c r="H2" s="14"/>
      <c r="I2" s="14"/>
      <c r="J2" s="14"/>
      <c r="Z2" s="100"/>
    </row>
    <row r="3" spans="2:26" ht="20.100000000000001" customHeight="1" thickBot="1" x14ac:dyDescent="0.2"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295" t="s">
        <v>100</v>
      </c>
      <c r="Q3" s="296"/>
      <c r="R3" s="296"/>
      <c r="S3" s="297"/>
      <c r="T3" s="298"/>
      <c r="U3" s="299"/>
      <c r="V3" s="299"/>
      <c r="W3" s="299"/>
      <c r="X3" s="300"/>
      <c r="Y3" s="301"/>
      <c r="Z3" s="302"/>
    </row>
    <row r="4" spans="2:26" ht="20.100000000000001" customHeight="1" thickBot="1" x14ac:dyDescent="0.2">
      <c r="B4" s="274" t="s">
        <v>154</v>
      </c>
      <c r="C4" s="275"/>
      <c r="D4" s="275"/>
      <c r="E4" s="276"/>
      <c r="F4" s="274" t="s">
        <v>155</v>
      </c>
      <c r="G4" s="303"/>
      <c r="H4" s="278"/>
      <c r="I4" s="304"/>
      <c r="J4" s="162"/>
      <c r="K4" s="274" t="s">
        <v>156</v>
      </c>
      <c r="L4" s="305"/>
      <c r="M4" s="190"/>
      <c r="N4" s="97"/>
      <c r="O4" s="274" t="s">
        <v>333</v>
      </c>
      <c r="P4" s="275"/>
      <c r="Q4" s="190"/>
      <c r="R4" s="281" t="s">
        <v>22</v>
      </c>
      <c r="S4" s="160"/>
      <c r="T4" s="285"/>
      <c r="U4" s="286"/>
      <c r="V4" s="102" t="s">
        <v>19</v>
      </c>
      <c r="W4" s="103"/>
      <c r="X4" s="102" t="s">
        <v>20</v>
      </c>
      <c r="Y4" s="104"/>
      <c r="Z4" s="105" t="s">
        <v>21</v>
      </c>
    </row>
    <row r="5" spans="2:26" ht="5.0999999999999996" customHeight="1" thickBot="1" x14ac:dyDescent="0.25">
      <c r="B5" s="106"/>
      <c r="C5" s="106"/>
      <c r="D5" s="106"/>
      <c r="E5" s="106"/>
      <c r="F5" s="106"/>
      <c r="G5" s="101"/>
      <c r="H5" s="101"/>
      <c r="I5" s="101"/>
      <c r="J5" s="101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6"/>
      <c r="V5" s="106"/>
      <c r="W5" s="106"/>
      <c r="X5" s="106"/>
      <c r="Y5" s="106"/>
      <c r="Z5" s="107"/>
    </row>
    <row r="6" spans="2:26" ht="20.100000000000001" customHeight="1" thickBot="1" x14ac:dyDescent="0.25">
      <c r="B6" s="287" t="s">
        <v>334</v>
      </c>
      <c r="C6" s="288"/>
      <c r="D6" s="288"/>
      <c r="E6" s="289"/>
      <c r="F6" s="290"/>
      <c r="G6" s="291"/>
      <c r="H6" s="291"/>
      <c r="I6" s="291"/>
      <c r="J6" s="291"/>
      <c r="K6" s="291"/>
      <c r="L6" s="291"/>
      <c r="M6" s="291"/>
      <c r="N6" s="292"/>
      <c r="O6" s="274" t="s">
        <v>16</v>
      </c>
      <c r="P6" s="275"/>
      <c r="Q6" s="190"/>
      <c r="R6" s="281" t="s">
        <v>22</v>
      </c>
      <c r="S6" s="160"/>
      <c r="T6" s="285"/>
      <c r="U6" s="286"/>
      <c r="V6" s="102" t="s">
        <v>19</v>
      </c>
      <c r="W6" s="103"/>
      <c r="X6" s="102" t="s">
        <v>20</v>
      </c>
      <c r="Y6" s="104"/>
      <c r="Z6" s="105" t="s">
        <v>21</v>
      </c>
    </row>
    <row r="7" spans="2:26" ht="20.100000000000001" customHeight="1" thickBot="1" x14ac:dyDescent="0.2">
      <c r="B7" s="274" t="s">
        <v>335</v>
      </c>
      <c r="C7" s="275"/>
      <c r="D7" s="275"/>
      <c r="E7" s="276"/>
      <c r="F7" s="277"/>
      <c r="G7" s="160"/>
      <c r="H7" s="160"/>
      <c r="I7" s="160"/>
      <c r="J7" s="160"/>
      <c r="K7" s="162"/>
      <c r="L7" s="274" t="s">
        <v>12</v>
      </c>
      <c r="M7" s="275"/>
      <c r="N7" s="275"/>
      <c r="O7" s="275"/>
      <c r="P7" s="190"/>
      <c r="Q7" s="278"/>
      <c r="R7" s="279"/>
      <c r="S7" s="279"/>
      <c r="T7" s="279"/>
      <c r="U7" s="279"/>
      <c r="V7" s="279"/>
      <c r="W7" s="279"/>
      <c r="X7" s="279"/>
      <c r="Y7" s="279"/>
      <c r="Z7" s="280"/>
    </row>
    <row r="8" spans="2:26" ht="20.100000000000001" customHeight="1" thickBot="1" x14ac:dyDescent="0.2">
      <c r="B8" s="274" t="s">
        <v>336</v>
      </c>
      <c r="C8" s="275"/>
      <c r="D8" s="281" t="s">
        <v>99</v>
      </c>
      <c r="E8" s="282"/>
      <c r="F8" s="283"/>
      <c r="G8" s="160"/>
      <c r="H8" s="160"/>
      <c r="I8" s="160"/>
      <c r="J8" s="161"/>
      <c r="K8" s="281" t="s">
        <v>13</v>
      </c>
      <c r="L8" s="190"/>
      <c r="M8" s="284"/>
      <c r="N8" s="160"/>
      <c r="O8" s="160"/>
      <c r="P8" s="161"/>
      <c r="Q8" s="281" t="s">
        <v>337</v>
      </c>
      <c r="R8" s="275"/>
      <c r="S8" s="275"/>
      <c r="T8" s="190"/>
      <c r="U8" s="262"/>
      <c r="V8" s="160"/>
      <c r="W8" s="160"/>
      <c r="X8" s="160"/>
      <c r="Y8" s="160"/>
      <c r="Z8" s="162"/>
    </row>
    <row r="9" spans="2:26" ht="5.0999999999999996" customHeight="1" thickBot="1" x14ac:dyDescent="0.25">
      <c r="B9" s="106"/>
      <c r="C9" s="106"/>
      <c r="D9" s="106"/>
      <c r="E9" s="106"/>
      <c r="F9" s="106"/>
      <c r="G9" s="101"/>
      <c r="H9" s="101"/>
      <c r="I9" s="101"/>
      <c r="J9" s="101"/>
      <c r="K9" s="106"/>
      <c r="L9" s="106"/>
      <c r="M9" s="106"/>
      <c r="N9" s="106"/>
      <c r="O9" s="106"/>
      <c r="P9" s="106"/>
      <c r="Q9" s="106"/>
      <c r="R9" s="106"/>
      <c r="S9" s="106"/>
      <c r="T9" s="106"/>
      <c r="U9" s="106"/>
      <c r="V9" s="106"/>
      <c r="W9" s="106"/>
      <c r="X9" s="106"/>
      <c r="Y9" s="106"/>
      <c r="Z9" s="107"/>
    </row>
    <row r="10" spans="2:26" ht="18" customHeight="1" x14ac:dyDescent="0.15">
      <c r="B10" s="263" t="s">
        <v>116</v>
      </c>
      <c r="C10" s="265" t="s">
        <v>163</v>
      </c>
      <c r="D10" s="267" t="s">
        <v>124</v>
      </c>
      <c r="E10" s="267"/>
      <c r="F10" s="267" t="s">
        <v>338</v>
      </c>
      <c r="G10" s="268"/>
      <c r="H10" s="268"/>
      <c r="I10" s="268"/>
      <c r="J10" s="268"/>
      <c r="K10" s="269" t="s">
        <v>1</v>
      </c>
      <c r="L10" s="271" t="s">
        <v>339</v>
      </c>
      <c r="M10" s="272"/>
      <c r="N10" s="273"/>
      <c r="O10" s="267" t="s">
        <v>340</v>
      </c>
      <c r="P10" s="267"/>
      <c r="Q10" s="267"/>
      <c r="R10" s="267"/>
      <c r="S10" s="267"/>
      <c r="T10" s="267"/>
      <c r="U10" s="156" t="s">
        <v>341</v>
      </c>
      <c r="V10" s="153"/>
      <c r="W10" s="153"/>
      <c r="X10" s="153"/>
      <c r="Y10" s="153"/>
      <c r="Z10" s="157"/>
    </row>
    <row r="11" spans="2:26" ht="18" customHeight="1" thickBot="1" x14ac:dyDescent="0.2">
      <c r="B11" s="264"/>
      <c r="C11" s="266"/>
      <c r="D11" s="108"/>
      <c r="E11" s="108" t="s">
        <v>342</v>
      </c>
      <c r="F11" s="253" t="s">
        <v>343</v>
      </c>
      <c r="G11" s="256"/>
      <c r="H11" s="253" t="s">
        <v>344</v>
      </c>
      <c r="I11" s="253"/>
      <c r="J11" s="253"/>
      <c r="K11" s="270"/>
      <c r="L11" s="254" t="s">
        <v>345</v>
      </c>
      <c r="M11" s="255"/>
      <c r="N11" s="109" t="s">
        <v>346</v>
      </c>
      <c r="O11" s="253" t="s">
        <v>347</v>
      </c>
      <c r="P11" s="256"/>
      <c r="Q11" s="256"/>
      <c r="R11" s="256"/>
      <c r="S11" s="256"/>
      <c r="T11" s="256"/>
      <c r="U11" s="154"/>
      <c r="V11" s="155"/>
      <c r="W11" s="155"/>
      <c r="X11" s="155"/>
      <c r="Y11" s="155"/>
      <c r="Z11" s="158"/>
    </row>
    <row r="12" spans="2:26" ht="21" customHeight="1" x14ac:dyDescent="0.2">
      <c r="B12" s="110">
        <v>1</v>
      </c>
      <c r="C12" s="111"/>
      <c r="D12" s="111"/>
      <c r="E12" s="111"/>
      <c r="F12" s="241"/>
      <c r="G12" s="242"/>
      <c r="H12" s="257"/>
      <c r="I12" s="258"/>
      <c r="J12" s="259"/>
      <c r="K12" s="111"/>
      <c r="L12" s="260"/>
      <c r="M12" s="261"/>
      <c r="N12" s="112"/>
      <c r="O12" s="113"/>
      <c r="P12" s="114" t="s">
        <v>19</v>
      </c>
      <c r="Q12" s="114"/>
      <c r="R12" s="114" t="s">
        <v>20</v>
      </c>
      <c r="S12" s="114"/>
      <c r="T12" s="115" t="s">
        <v>21</v>
      </c>
      <c r="U12" s="241"/>
      <c r="V12" s="251"/>
      <c r="W12" s="251"/>
      <c r="X12" s="251"/>
      <c r="Y12" s="251"/>
      <c r="Z12" s="252"/>
    </row>
    <row r="13" spans="2:26" ht="21" customHeight="1" x14ac:dyDescent="0.2">
      <c r="B13" s="116">
        <v>2</v>
      </c>
      <c r="C13" s="111"/>
      <c r="D13" s="111"/>
      <c r="E13" s="111"/>
      <c r="F13" s="241"/>
      <c r="G13" s="242"/>
      <c r="H13" s="243"/>
      <c r="I13" s="244"/>
      <c r="J13" s="245"/>
      <c r="K13" s="111"/>
      <c r="L13" s="246"/>
      <c r="M13" s="247"/>
      <c r="N13" s="117"/>
      <c r="O13" s="118"/>
      <c r="P13" s="119" t="s">
        <v>19</v>
      </c>
      <c r="Q13" s="119"/>
      <c r="R13" s="119" t="s">
        <v>20</v>
      </c>
      <c r="S13" s="119"/>
      <c r="T13" s="120" t="s">
        <v>21</v>
      </c>
      <c r="U13" s="248"/>
      <c r="V13" s="249"/>
      <c r="W13" s="249"/>
      <c r="X13" s="249"/>
      <c r="Y13" s="249"/>
      <c r="Z13" s="250"/>
    </row>
    <row r="14" spans="2:26" ht="21" customHeight="1" x14ac:dyDescent="0.2">
      <c r="B14" s="116">
        <v>3</v>
      </c>
      <c r="C14" s="111"/>
      <c r="D14" s="111"/>
      <c r="E14" s="111"/>
      <c r="F14" s="241"/>
      <c r="G14" s="242"/>
      <c r="H14" s="243"/>
      <c r="I14" s="244"/>
      <c r="J14" s="245"/>
      <c r="K14" s="111"/>
      <c r="L14" s="246"/>
      <c r="M14" s="247"/>
      <c r="N14" s="117"/>
      <c r="O14" s="118"/>
      <c r="P14" s="119" t="s">
        <v>19</v>
      </c>
      <c r="Q14" s="119"/>
      <c r="R14" s="119" t="s">
        <v>20</v>
      </c>
      <c r="S14" s="119"/>
      <c r="T14" s="120" t="s">
        <v>21</v>
      </c>
      <c r="U14" s="248"/>
      <c r="V14" s="249"/>
      <c r="W14" s="249"/>
      <c r="X14" s="249"/>
      <c r="Y14" s="249"/>
      <c r="Z14" s="250"/>
    </row>
    <row r="15" spans="2:26" ht="21" customHeight="1" x14ac:dyDescent="0.2">
      <c r="B15" s="116">
        <v>4</v>
      </c>
      <c r="C15" s="111"/>
      <c r="D15" s="111"/>
      <c r="E15" s="111"/>
      <c r="F15" s="241"/>
      <c r="G15" s="242"/>
      <c r="H15" s="243"/>
      <c r="I15" s="244"/>
      <c r="J15" s="245"/>
      <c r="K15" s="111"/>
      <c r="L15" s="246"/>
      <c r="M15" s="247"/>
      <c r="N15" s="117"/>
      <c r="O15" s="118"/>
      <c r="P15" s="119" t="s">
        <v>19</v>
      </c>
      <c r="Q15" s="119"/>
      <c r="R15" s="119" t="s">
        <v>20</v>
      </c>
      <c r="S15" s="119"/>
      <c r="T15" s="120" t="s">
        <v>21</v>
      </c>
      <c r="U15" s="248"/>
      <c r="V15" s="249"/>
      <c r="W15" s="249"/>
      <c r="X15" s="249"/>
      <c r="Y15" s="249"/>
      <c r="Z15" s="250"/>
    </row>
    <row r="16" spans="2:26" ht="21" customHeight="1" x14ac:dyDescent="0.2">
      <c r="B16" s="116">
        <v>5</v>
      </c>
      <c r="C16" s="111"/>
      <c r="D16" s="111"/>
      <c r="E16" s="111"/>
      <c r="F16" s="241"/>
      <c r="G16" s="242"/>
      <c r="H16" s="243"/>
      <c r="I16" s="244"/>
      <c r="J16" s="245"/>
      <c r="K16" s="111"/>
      <c r="L16" s="246"/>
      <c r="M16" s="247"/>
      <c r="N16" s="117"/>
      <c r="O16" s="118"/>
      <c r="P16" s="119" t="s">
        <v>19</v>
      </c>
      <c r="Q16" s="119"/>
      <c r="R16" s="119" t="s">
        <v>20</v>
      </c>
      <c r="S16" s="119"/>
      <c r="T16" s="120" t="s">
        <v>21</v>
      </c>
      <c r="U16" s="248"/>
      <c r="V16" s="249"/>
      <c r="W16" s="249"/>
      <c r="X16" s="249"/>
      <c r="Y16" s="249"/>
      <c r="Z16" s="250"/>
    </row>
    <row r="17" spans="2:26" ht="21" customHeight="1" x14ac:dyDescent="0.2">
      <c r="B17" s="116">
        <v>6</v>
      </c>
      <c r="C17" s="111"/>
      <c r="D17" s="111"/>
      <c r="E17" s="111"/>
      <c r="F17" s="241"/>
      <c r="G17" s="242"/>
      <c r="H17" s="243"/>
      <c r="I17" s="244"/>
      <c r="J17" s="245"/>
      <c r="K17" s="111"/>
      <c r="L17" s="246"/>
      <c r="M17" s="247"/>
      <c r="N17" s="117"/>
      <c r="O17" s="118"/>
      <c r="P17" s="119" t="s">
        <v>19</v>
      </c>
      <c r="Q17" s="119"/>
      <c r="R17" s="119" t="s">
        <v>20</v>
      </c>
      <c r="S17" s="119"/>
      <c r="T17" s="120" t="s">
        <v>21</v>
      </c>
      <c r="U17" s="248"/>
      <c r="V17" s="249"/>
      <c r="W17" s="249"/>
      <c r="X17" s="249"/>
      <c r="Y17" s="249"/>
      <c r="Z17" s="250"/>
    </row>
    <row r="18" spans="2:26" ht="21" customHeight="1" x14ac:dyDescent="0.2">
      <c r="B18" s="116">
        <v>7</v>
      </c>
      <c r="C18" s="111"/>
      <c r="D18" s="111"/>
      <c r="E18" s="111"/>
      <c r="F18" s="241"/>
      <c r="G18" s="242"/>
      <c r="H18" s="243"/>
      <c r="I18" s="244"/>
      <c r="J18" s="245"/>
      <c r="K18" s="111"/>
      <c r="L18" s="246"/>
      <c r="M18" s="247"/>
      <c r="N18" s="117"/>
      <c r="O18" s="118"/>
      <c r="P18" s="119" t="s">
        <v>19</v>
      </c>
      <c r="Q18" s="119"/>
      <c r="R18" s="119" t="s">
        <v>20</v>
      </c>
      <c r="S18" s="119"/>
      <c r="T18" s="120" t="s">
        <v>21</v>
      </c>
      <c r="U18" s="248"/>
      <c r="V18" s="249"/>
      <c r="W18" s="249"/>
      <c r="X18" s="249"/>
      <c r="Y18" s="249"/>
      <c r="Z18" s="250"/>
    </row>
    <row r="19" spans="2:26" ht="21" customHeight="1" x14ac:dyDescent="0.2">
      <c r="B19" s="116">
        <v>8</v>
      </c>
      <c r="C19" s="111"/>
      <c r="D19" s="111"/>
      <c r="E19" s="111"/>
      <c r="F19" s="241"/>
      <c r="G19" s="242"/>
      <c r="H19" s="243"/>
      <c r="I19" s="244"/>
      <c r="J19" s="245"/>
      <c r="K19" s="111"/>
      <c r="L19" s="246"/>
      <c r="M19" s="247"/>
      <c r="N19" s="117"/>
      <c r="O19" s="118"/>
      <c r="P19" s="119" t="s">
        <v>19</v>
      </c>
      <c r="Q19" s="119"/>
      <c r="R19" s="119" t="s">
        <v>20</v>
      </c>
      <c r="S19" s="119"/>
      <c r="T19" s="120" t="s">
        <v>21</v>
      </c>
      <c r="U19" s="248"/>
      <c r="V19" s="249"/>
      <c r="W19" s="249"/>
      <c r="X19" s="249"/>
      <c r="Y19" s="249"/>
      <c r="Z19" s="250"/>
    </row>
    <row r="20" spans="2:26" ht="21" customHeight="1" x14ac:dyDescent="0.2">
      <c r="B20" s="116">
        <v>9</v>
      </c>
      <c r="C20" s="111"/>
      <c r="D20" s="111"/>
      <c r="E20" s="111"/>
      <c r="F20" s="241"/>
      <c r="G20" s="242"/>
      <c r="H20" s="243"/>
      <c r="I20" s="244"/>
      <c r="J20" s="245"/>
      <c r="K20" s="111"/>
      <c r="L20" s="246"/>
      <c r="M20" s="247"/>
      <c r="N20" s="117"/>
      <c r="O20" s="118"/>
      <c r="P20" s="119" t="s">
        <v>19</v>
      </c>
      <c r="Q20" s="119"/>
      <c r="R20" s="119" t="s">
        <v>20</v>
      </c>
      <c r="S20" s="119"/>
      <c r="T20" s="120" t="s">
        <v>21</v>
      </c>
      <c r="U20" s="248"/>
      <c r="V20" s="249"/>
      <c r="W20" s="249"/>
      <c r="X20" s="249"/>
      <c r="Y20" s="249"/>
      <c r="Z20" s="250"/>
    </row>
    <row r="21" spans="2:26" ht="21" customHeight="1" x14ac:dyDescent="0.2">
      <c r="B21" s="116">
        <v>10</v>
      </c>
      <c r="C21" s="111"/>
      <c r="D21" s="111"/>
      <c r="E21" s="111"/>
      <c r="F21" s="241"/>
      <c r="G21" s="242"/>
      <c r="H21" s="243"/>
      <c r="I21" s="244"/>
      <c r="J21" s="245"/>
      <c r="K21" s="111"/>
      <c r="L21" s="246"/>
      <c r="M21" s="247"/>
      <c r="N21" s="117"/>
      <c r="O21" s="118"/>
      <c r="P21" s="119" t="s">
        <v>19</v>
      </c>
      <c r="Q21" s="119"/>
      <c r="R21" s="119" t="s">
        <v>20</v>
      </c>
      <c r="S21" s="119"/>
      <c r="T21" s="120" t="s">
        <v>21</v>
      </c>
      <c r="U21" s="248"/>
      <c r="V21" s="249"/>
      <c r="W21" s="249"/>
      <c r="X21" s="249"/>
      <c r="Y21" s="249"/>
      <c r="Z21" s="250"/>
    </row>
    <row r="22" spans="2:26" ht="21" customHeight="1" x14ac:dyDescent="0.2">
      <c r="B22" s="116">
        <v>11</v>
      </c>
      <c r="C22" s="111"/>
      <c r="D22" s="111"/>
      <c r="E22" s="111"/>
      <c r="F22" s="241"/>
      <c r="G22" s="242"/>
      <c r="H22" s="243"/>
      <c r="I22" s="244"/>
      <c r="J22" s="245"/>
      <c r="K22" s="111"/>
      <c r="L22" s="246"/>
      <c r="M22" s="247"/>
      <c r="N22" s="117"/>
      <c r="O22" s="118"/>
      <c r="P22" s="119" t="s">
        <v>19</v>
      </c>
      <c r="Q22" s="119"/>
      <c r="R22" s="119" t="s">
        <v>20</v>
      </c>
      <c r="S22" s="119"/>
      <c r="T22" s="120" t="s">
        <v>21</v>
      </c>
      <c r="U22" s="248"/>
      <c r="V22" s="249"/>
      <c r="W22" s="249"/>
      <c r="X22" s="249"/>
      <c r="Y22" s="249"/>
      <c r="Z22" s="250"/>
    </row>
    <row r="23" spans="2:26" ht="21" customHeight="1" x14ac:dyDescent="0.2">
      <c r="B23" s="116">
        <v>12</v>
      </c>
      <c r="C23" s="111"/>
      <c r="D23" s="111"/>
      <c r="E23" s="111"/>
      <c r="F23" s="241"/>
      <c r="G23" s="242"/>
      <c r="H23" s="243"/>
      <c r="I23" s="244"/>
      <c r="J23" s="245"/>
      <c r="K23" s="111"/>
      <c r="L23" s="246"/>
      <c r="M23" s="247"/>
      <c r="N23" s="117"/>
      <c r="O23" s="118"/>
      <c r="P23" s="119" t="s">
        <v>19</v>
      </c>
      <c r="Q23" s="119"/>
      <c r="R23" s="119" t="s">
        <v>20</v>
      </c>
      <c r="S23" s="119"/>
      <c r="T23" s="120" t="s">
        <v>21</v>
      </c>
      <c r="U23" s="248"/>
      <c r="V23" s="249"/>
      <c r="W23" s="249"/>
      <c r="X23" s="249"/>
      <c r="Y23" s="249"/>
      <c r="Z23" s="250"/>
    </row>
    <row r="24" spans="2:26" ht="21" customHeight="1" x14ac:dyDescent="0.2">
      <c r="B24" s="116">
        <v>13</v>
      </c>
      <c r="C24" s="111"/>
      <c r="D24" s="111"/>
      <c r="E24" s="111"/>
      <c r="F24" s="241"/>
      <c r="G24" s="242"/>
      <c r="H24" s="243"/>
      <c r="I24" s="244"/>
      <c r="J24" s="245"/>
      <c r="K24" s="111"/>
      <c r="L24" s="246"/>
      <c r="M24" s="247"/>
      <c r="N24" s="117"/>
      <c r="O24" s="118"/>
      <c r="P24" s="119" t="s">
        <v>19</v>
      </c>
      <c r="Q24" s="119"/>
      <c r="R24" s="119" t="s">
        <v>20</v>
      </c>
      <c r="S24" s="119"/>
      <c r="T24" s="120" t="s">
        <v>21</v>
      </c>
      <c r="U24" s="248"/>
      <c r="V24" s="249"/>
      <c r="W24" s="249"/>
      <c r="X24" s="249"/>
      <c r="Y24" s="249"/>
      <c r="Z24" s="250"/>
    </row>
    <row r="25" spans="2:26" ht="21" customHeight="1" x14ac:dyDescent="0.2">
      <c r="B25" s="116">
        <v>14</v>
      </c>
      <c r="C25" s="111"/>
      <c r="D25" s="111"/>
      <c r="E25" s="111"/>
      <c r="F25" s="241"/>
      <c r="G25" s="242"/>
      <c r="H25" s="243"/>
      <c r="I25" s="244"/>
      <c r="J25" s="245"/>
      <c r="K25" s="111"/>
      <c r="L25" s="246"/>
      <c r="M25" s="247"/>
      <c r="N25" s="117"/>
      <c r="O25" s="118"/>
      <c r="P25" s="119" t="s">
        <v>19</v>
      </c>
      <c r="Q25" s="119"/>
      <c r="R25" s="119" t="s">
        <v>20</v>
      </c>
      <c r="S25" s="119"/>
      <c r="T25" s="120" t="s">
        <v>21</v>
      </c>
      <c r="U25" s="248"/>
      <c r="V25" s="249"/>
      <c r="W25" s="249"/>
      <c r="X25" s="249"/>
      <c r="Y25" s="249"/>
      <c r="Z25" s="250"/>
    </row>
    <row r="26" spans="2:26" ht="21" customHeight="1" x14ac:dyDescent="0.2">
      <c r="B26" s="116">
        <v>15</v>
      </c>
      <c r="C26" s="111"/>
      <c r="D26" s="111"/>
      <c r="E26" s="111"/>
      <c r="F26" s="241"/>
      <c r="G26" s="242"/>
      <c r="H26" s="243"/>
      <c r="I26" s="244"/>
      <c r="J26" s="245"/>
      <c r="K26" s="111"/>
      <c r="L26" s="246"/>
      <c r="M26" s="247"/>
      <c r="N26" s="117"/>
      <c r="O26" s="118"/>
      <c r="P26" s="119" t="s">
        <v>19</v>
      </c>
      <c r="Q26" s="119"/>
      <c r="R26" s="119" t="s">
        <v>20</v>
      </c>
      <c r="S26" s="119"/>
      <c r="T26" s="120" t="s">
        <v>21</v>
      </c>
      <c r="U26" s="248"/>
      <c r="V26" s="249"/>
      <c r="W26" s="249"/>
      <c r="X26" s="249"/>
      <c r="Y26" s="249"/>
      <c r="Z26" s="250"/>
    </row>
    <row r="27" spans="2:26" ht="21" customHeight="1" x14ac:dyDescent="0.2">
      <c r="B27" s="116">
        <v>16</v>
      </c>
      <c r="C27" s="111"/>
      <c r="D27" s="111"/>
      <c r="E27" s="111"/>
      <c r="F27" s="241"/>
      <c r="G27" s="242"/>
      <c r="H27" s="243"/>
      <c r="I27" s="244"/>
      <c r="J27" s="245"/>
      <c r="K27" s="111"/>
      <c r="L27" s="246"/>
      <c r="M27" s="247"/>
      <c r="N27" s="117"/>
      <c r="O27" s="118"/>
      <c r="P27" s="119" t="s">
        <v>19</v>
      </c>
      <c r="Q27" s="119"/>
      <c r="R27" s="119" t="s">
        <v>20</v>
      </c>
      <c r="S27" s="119"/>
      <c r="T27" s="120" t="s">
        <v>21</v>
      </c>
      <c r="U27" s="248"/>
      <c r="V27" s="249"/>
      <c r="W27" s="249"/>
      <c r="X27" s="249"/>
      <c r="Y27" s="249"/>
      <c r="Z27" s="250"/>
    </row>
    <row r="28" spans="2:26" ht="21" customHeight="1" x14ac:dyDescent="0.2">
      <c r="B28" s="116">
        <v>17</v>
      </c>
      <c r="C28" s="111"/>
      <c r="D28" s="111"/>
      <c r="E28" s="111"/>
      <c r="F28" s="241"/>
      <c r="G28" s="242"/>
      <c r="H28" s="243"/>
      <c r="I28" s="244"/>
      <c r="J28" s="245"/>
      <c r="K28" s="111"/>
      <c r="L28" s="246"/>
      <c r="M28" s="247"/>
      <c r="N28" s="117"/>
      <c r="O28" s="118"/>
      <c r="P28" s="119" t="s">
        <v>19</v>
      </c>
      <c r="Q28" s="119"/>
      <c r="R28" s="119" t="s">
        <v>20</v>
      </c>
      <c r="S28" s="119"/>
      <c r="T28" s="120" t="s">
        <v>21</v>
      </c>
      <c r="U28" s="248"/>
      <c r="V28" s="249"/>
      <c r="W28" s="249"/>
      <c r="X28" s="249"/>
      <c r="Y28" s="249"/>
      <c r="Z28" s="250"/>
    </row>
    <row r="29" spans="2:26" ht="21" customHeight="1" x14ac:dyDescent="0.2">
      <c r="B29" s="116">
        <v>18</v>
      </c>
      <c r="C29" s="111"/>
      <c r="D29" s="111"/>
      <c r="E29" s="111"/>
      <c r="F29" s="241"/>
      <c r="G29" s="242"/>
      <c r="H29" s="243"/>
      <c r="I29" s="244"/>
      <c r="J29" s="245"/>
      <c r="K29" s="111"/>
      <c r="L29" s="246"/>
      <c r="M29" s="247"/>
      <c r="N29" s="117"/>
      <c r="O29" s="118"/>
      <c r="P29" s="119" t="s">
        <v>19</v>
      </c>
      <c r="Q29" s="119"/>
      <c r="R29" s="119" t="s">
        <v>20</v>
      </c>
      <c r="S29" s="119"/>
      <c r="T29" s="120" t="s">
        <v>21</v>
      </c>
      <c r="U29" s="248"/>
      <c r="V29" s="249"/>
      <c r="W29" s="249"/>
      <c r="X29" s="249"/>
      <c r="Y29" s="249"/>
      <c r="Z29" s="250"/>
    </row>
    <row r="30" spans="2:26" ht="21" customHeight="1" x14ac:dyDescent="0.2">
      <c r="B30" s="116">
        <v>19</v>
      </c>
      <c r="C30" s="111"/>
      <c r="D30" s="111"/>
      <c r="E30" s="111"/>
      <c r="F30" s="241"/>
      <c r="G30" s="242"/>
      <c r="H30" s="243"/>
      <c r="I30" s="244"/>
      <c r="J30" s="245"/>
      <c r="K30" s="111"/>
      <c r="L30" s="246"/>
      <c r="M30" s="247"/>
      <c r="N30" s="117"/>
      <c r="O30" s="118"/>
      <c r="P30" s="119" t="s">
        <v>19</v>
      </c>
      <c r="Q30" s="119"/>
      <c r="R30" s="119" t="s">
        <v>20</v>
      </c>
      <c r="S30" s="119"/>
      <c r="T30" s="120" t="s">
        <v>21</v>
      </c>
      <c r="U30" s="248"/>
      <c r="V30" s="249"/>
      <c r="W30" s="249"/>
      <c r="X30" s="249"/>
      <c r="Y30" s="249"/>
      <c r="Z30" s="250"/>
    </row>
    <row r="31" spans="2:26" ht="21" customHeight="1" x14ac:dyDescent="0.2">
      <c r="B31" s="116">
        <v>20</v>
      </c>
      <c r="C31" s="111"/>
      <c r="D31" s="111"/>
      <c r="E31" s="111"/>
      <c r="F31" s="241"/>
      <c r="G31" s="242"/>
      <c r="H31" s="243"/>
      <c r="I31" s="244"/>
      <c r="J31" s="245"/>
      <c r="K31" s="111"/>
      <c r="L31" s="246"/>
      <c r="M31" s="247"/>
      <c r="N31" s="117"/>
      <c r="O31" s="118"/>
      <c r="P31" s="119" t="s">
        <v>19</v>
      </c>
      <c r="Q31" s="119"/>
      <c r="R31" s="119" t="s">
        <v>20</v>
      </c>
      <c r="S31" s="119"/>
      <c r="T31" s="120" t="s">
        <v>21</v>
      </c>
      <c r="U31" s="248"/>
      <c r="V31" s="249"/>
      <c r="W31" s="249"/>
      <c r="X31" s="249"/>
      <c r="Y31" s="249"/>
      <c r="Z31" s="250"/>
    </row>
    <row r="32" spans="2:26" ht="21" customHeight="1" x14ac:dyDescent="0.2">
      <c r="B32" s="116">
        <v>21</v>
      </c>
      <c r="C32" s="111"/>
      <c r="D32" s="111"/>
      <c r="E32" s="111"/>
      <c r="F32" s="241"/>
      <c r="G32" s="242"/>
      <c r="H32" s="243"/>
      <c r="I32" s="244"/>
      <c r="J32" s="245"/>
      <c r="K32" s="111"/>
      <c r="L32" s="246"/>
      <c r="M32" s="247"/>
      <c r="N32" s="117"/>
      <c r="O32" s="118"/>
      <c r="P32" s="119" t="s">
        <v>19</v>
      </c>
      <c r="Q32" s="119"/>
      <c r="R32" s="119" t="s">
        <v>20</v>
      </c>
      <c r="S32" s="119"/>
      <c r="T32" s="120" t="s">
        <v>21</v>
      </c>
      <c r="U32" s="248"/>
      <c r="V32" s="249"/>
      <c r="W32" s="249"/>
      <c r="X32" s="249"/>
      <c r="Y32" s="249"/>
      <c r="Z32" s="250"/>
    </row>
    <row r="33" spans="2:32" ht="21" customHeight="1" x14ac:dyDescent="0.2">
      <c r="B33" s="116">
        <v>22</v>
      </c>
      <c r="C33" s="111"/>
      <c r="D33" s="111"/>
      <c r="E33" s="111"/>
      <c r="F33" s="241"/>
      <c r="G33" s="242"/>
      <c r="H33" s="243"/>
      <c r="I33" s="244"/>
      <c r="J33" s="245"/>
      <c r="K33" s="111"/>
      <c r="L33" s="246"/>
      <c r="M33" s="247"/>
      <c r="N33" s="117"/>
      <c r="O33" s="118"/>
      <c r="P33" s="119" t="s">
        <v>19</v>
      </c>
      <c r="Q33" s="119"/>
      <c r="R33" s="119" t="s">
        <v>20</v>
      </c>
      <c r="S33" s="119"/>
      <c r="T33" s="120" t="s">
        <v>21</v>
      </c>
      <c r="U33" s="248"/>
      <c r="V33" s="249"/>
      <c r="W33" s="249"/>
      <c r="X33" s="249"/>
      <c r="Y33" s="249"/>
      <c r="Z33" s="250"/>
      <c r="AB33" s="121"/>
      <c r="AC33" s="121"/>
      <c r="AD33" s="121"/>
      <c r="AE33" s="121"/>
      <c r="AF33" s="121"/>
    </row>
    <row r="34" spans="2:32" ht="21" customHeight="1" x14ac:dyDescent="0.2">
      <c r="B34" s="116">
        <v>23</v>
      </c>
      <c r="C34" s="111"/>
      <c r="D34" s="111"/>
      <c r="E34" s="111"/>
      <c r="F34" s="241"/>
      <c r="G34" s="242"/>
      <c r="H34" s="243"/>
      <c r="I34" s="244"/>
      <c r="J34" s="245"/>
      <c r="K34" s="111"/>
      <c r="L34" s="246"/>
      <c r="M34" s="247"/>
      <c r="N34" s="117"/>
      <c r="O34" s="118"/>
      <c r="P34" s="119" t="s">
        <v>19</v>
      </c>
      <c r="Q34" s="119"/>
      <c r="R34" s="119" t="s">
        <v>20</v>
      </c>
      <c r="S34" s="119"/>
      <c r="T34" s="120" t="s">
        <v>21</v>
      </c>
      <c r="U34" s="248"/>
      <c r="V34" s="249"/>
      <c r="W34" s="249"/>
      <c r="X34" s="249"/>
      <c r="Y34" s="249"/>
      <c r="Z34" s="250"/>
      <c r="AB34" s="121"/>
      <c r="AC34" s="121"/>
      <c r="AD34" s="121"/>
      <c r="AE34" s="121"/>
      <c r="AF34" s="121"/>
    </row>
    <row r="35" spans="2:32" ht="21" customHeight="1" x14ac:dyDescent="0.2">
      <c r="B35" s="116">
        <v>24</v>
      </c>
      <c r="C35" s="111"/>
      <c r="D35" s="111"/>
      <c r="E35" s="111"/>
      <c r="F35" s="241"/>
      <c r="G35" s="242"/>
      <c r="H35" s="243"/>
      <c r="I35" s="244"/>
      <c r="J35" s="245"/>
      <c r="K35" s="111"/>
      <c r="L35" s="246"/>
      <c r="M35" s="247"/>
      <c r="N35" s="117"/>
      <c r="O35" s="118"/>
      <c r="P35" s="119" t="s">
        <v>19</v>
      </c>
      <c r="Q35" s="119"/>
      <c r="R35" s="119" t="s">
        <v>20</v>
      </c>
      <c r="S35" s="119"/>
      <c r="T35" s="120" t="s">
        <v>21</v>
      </c>
      <c r="U35" s="248"/>
      <c r="V35" s="249"/>
      <c r="W35" s="249"/>
      <c r="X35" s="249"/>
      <c r="Y35" s="249"/>
      <c r="Z35" s="250"/>
      <c r="AB35" s="121"/>
      <c r="AC35" s="121"/>
      <c r="AD35" s="121"/>
      <c r="AE35" s="121"/>
      <c r="AF35" s="121"/>
    </row>
    <row r="36" spans="2:32" ht="21" customHeight="1" x14ac:dyDescent="0.2">
      <c r="B36" s="116">
        <v>25</v>
      </c>
      <c r="C36" s="111"/>
      <c r="D36" s="111"/>
      <c r="E36" s="111"/>
      <c r="F36" s="241"/>
      <c r="G36" s="242"/>
      <c r="H36" s="243"/>
      <c r="I36" s="244"/>
      <c r="J36" s="245"/>
      <c r="K36" s="111"/>
      <c r="L36" s="246"/>
      <c r="M36" s="247"/>
      <c r="N36" s="117"/>
      <c r="O36" s="118"/>
      <c r="P36" s="119" t="s">
        <v>19</v>
      </c>
      <c r="Q36" s="119"/>
      <c r="R36" s="119" t="s">
        <v>20</v>
      </c>
      <c r="S36" s="119"/>
      <c r="T36" s="120" t="s">
        <v>21</v>
      </c>
      <c r="U36" s="248"/>
      <c r="V36" s="249"/>
      <c r="W36" s="249"/>
      <c r="X36" s="249"/>
      <c r="Y36" s="249"/>
      <c r="Z36" s="250"/>
      <c r="AB36" s="121"/>
      <c r="AC36" s="121"/>
      <c r="AD36" s="121"/>
      <c r="AE36" s="121"/>
      <c r="AF36" s="121"/>
    </row>
    <row r="37" spans="2:32" ht="21" customHeight="1" x14ac:dyDescent="0.2">
      <c r="B37" s="116">
        <v>26</v>
      </c>
      <c r="C37" s="111"/>
      <c r="D37" s="111"/>
      <c r="E37" s="111"/>
      <c r="F37" s="241"/>
      <c r="G37" s="242"/>
      <c r="H37" s="243"/>
      <c r="I37" s="244"/>
      <c r="J37" s="245"/>
      <c r="K37" s="111"/>
      <c r="L37" s="246"/>
      <c r="M37" s="247"/>
      <c r="N37" s="117"/>
      <c r="O37" s="118"/>
      <c r="P37" s="119" t="s">
        <v>19</v>
      </c>
      <c r="Q37" s="119"/>
      <c r="R37" s="119" t="s">
        <v>20</v>
      </c>
      <c r="S37" s="119"/>
      <c r="T37" s="120" t="s">
        <v>21</v>
      </c>
      <c r="U37" s="248"/>
      <c r="V37" s="249"/>
      <c r="W37" s="249"/>
      <c r="X37" s="249"/>
      <c r="Y37" s="249"/>
      <c r="Z37" s="250"/>
      <c r="AB37" s="122"/>
      <c r="AC37" s="122"/>
      <c r="AD37" s="122"/>
      <c r="AE37" s="122"/>
      <c r="AF37" s="122"/>
    </row>
    <row r="38" spans="2:32" ht="21" customHeight="1" x14ac:dyDescent="0.2">
      <c r="B38" s="116">
        <v>27</v>
      </c>
      <c r="C38" s="111"/>
      <c r="D38" s="111"/>
      <c r="E38" s="111"/>
      <c r="F38" s="241"/>
      <c r="G38" s="242"/>
      <c r="H38" s="243"/>
      <c r="I38" s="244"/>
      <c r="J38" s="245"/>
      <c r="K38" s="111"/>
      <c r="L38" s="246"/>
      <c r="M38" s="247"/>
      <c r="N38" s="117"/>
      <c r="O38" s="118"/>
      <c r="P38" s="119" t="s">
        <v>19</v>
      </c>
      <c r="Q38" s="119"/>
      <c r="R38" s="119" t="s">
        <v>20</v>
      </c>
      <c r="S38" s="119"/>
      <c r="T38" s="120" t="s">
        <v>21</v>
      </c>
      <c r="U38" s="248"/>
      <c r="V38" s="249"/>
      <c r="W38" s="249"/>
      <c r="X38" s="249"/>
      <c r="Y38" s="249"/>
      <c r="Z38" s="250"/>
      <c r="AB38" s="122"/>
      <c r="AC38" s="122"/>
      <c r="AD38" s="122"/>
      <c r="AE38" s="122"/>
      <c r="AF38" s="122"/>
    </row>
    <row r="39" spans="2:32" ht="21" customHeight="1" x14ac:dyDescent="0.2">
      <c r="B39" s="116">
        <v>28</v>
      </c>
      <c r="C39" s="111"/>
      <c r="D39" s="111"/>
      <c r="E39" s="111"/>
      <c r="F39" s="241"/>
      <c r="G39" s="242"/>
      <c r="H39" s="243"/>
      <c r="I39" s="244"/>
      <c r="J39" s="245"/>
      <c r="K39" s="111"/>
      <c r="L39" s="246"/>
      <c r="M39" s="247"/>
      <c r="N39" s="117"/>
      <c r="O39" s="118"/>
      <c r="P39" s="119" t="s">
        <v>19</v>
      </c>
      <c r="Q39" s="119"/>
      <c r="R39" s="119" t="s">
        <v>20</v>
      </c>
      <c r="S39" s="119"/>
      <c r="T39" s="120" t="s">
        <v>21</v>
      </c>
      <c r="U39" s="248"/>
      <c r="V39" s="249"/>
      <c r="W39" s="249"/>
      <c r="X39" s="249"/>
      <c r="Y39" s="249"/>
      <c r="Z39" s="250"/>
    </row>
    <row r="40" spans="2:32" ht="21" customHeight="1" x14ac:dyDescent="0.2">
      <c r="B40" s="116">
        <v>29</v>
      </c>
      <c r="C40" s="111"/>
      <c r="D40" s="111"/>
      <c r="E40" s="111"/>
      <c r="F40" s="241"/>
      <c r="G40" s="242"/>
      <c r="H40" s="243"/>
      <c r="I40" s="244"/>
      <c r="J40" s="245"/>
      <c r="K40" s="111"/>
      <c r="L40" s="246"/>
      <c r="M40" s="247"/>
      <c r="N40" s="117"/>
      <c r="O40" s="118"/>
      <c r="P40" s="119" t="s">
        <v>19</v>
      </c>
      <c r="Q40" s="119"/>
      <c r="R40" s="119" t="s">
        <v>20</v>
      </c>
      <c r="S40" s="119"/>
      <c r="T40" s="120" t="s">
        <v>21</v>
      </c>
      <c r="U40" s="248"/>
      <c r="V40" s="249"/>
      <c r="W40" s="249"/>
      <c r="X40" s="249"/>
      <c r="Y40" s="249"/>
      <c r="Z40" s="250"/>
    </row>
    <row r="41" spans="2:32" ht="21" customHeight="1" thickBot="1" x14ac:dyDescent="0.25">
      <c r="B41" s="123">
        <v>30</v>
      </c>
      <c r="C41" s="124"/>
      <c r="D41" s="124"/>
      <c r="E41" s="125"/>
      <c r="F41" s="231"/>
      <c r="G41" s="198"/>
      <c r="H41" s="232"/>
      <c r="I41" s="233"/>
      <c r="J41" s="234"/>
      <c r="K41" s="124"/>
      <c r="L41" s="235"/>
      <c r="M41" s="236"/>
      <c r="N41" s="126"/>
      <c r="O41" s="127"/>
      <c r="P41" s="128" t="s">
        <v>19</v>
      </c>
      <c r="Q41" s="128"/>
      <c r="R41" s="128" t="s">
        <v>20</v>
      </c>
      <c r="S41" s="128"/>
      <c r="T41" s="129" t="s">
        <v>21</v>
      </c>
      <c r="U41" s="237"/>
      <c r="V41" s="238"/>
      <c r="W41" s="238"/>
      <c r="X41" s="238"/>
      <c r="Y41" s="238"/>
      <c r="Z41" s="239"/>
    </row>
    <row r="42" spans="2:32" ht="5.0999999999999996" customHeight="1" x14ac:dyDescent="0.2">
      <c r="B42" s="240"/>
      <c r="C42" s="240"/>
      <c r="D42" s="240"/>
      <c r="E42" s="240"/>
      <c r="F42" s="240"/>
      <c r="G42" s="240"/>
      <c r="H42" s="240"/>
      <c r="I42" s="240"/>
      <c r="J42" s="240"/>
      <c r="K42" s="240"/>
      <c r="L42" s="240"/>
      <c r="M42" s="240"/>
      <c r="N42" s="240"/>
      <c r="O42" s="240"/>
      <c r="P42" s="240"/>
      <c r="Q42" s="240"/>
      <c r="R42" s="240"/>
      <c r="S42" s="240"/>
      <c r="T42" s="240"/>
      <c r="U42" s="240"/>
      <c r="V42" s="240"/>
      <c r="W42" s="240"/>
      <c r="X42" s="240"/>
      <c r="Y42" s="240"/>
      <c r="Z42" s="240"/>
    </row>
    <row r="43" spans="2:32" ht="18" customHeight="1" x14ac:dyDescent="0.2">
      <c r="B43" s="130"/>
      <c r="C43" s="230" t="s">
        <v>348</v>
      </c>
      <c r="D43" s="193"/>
      <c r="E43" s="193"/>
      <c r="F43" s="193"/>
      <c r="G43" s="193"/>
      <c r="H43" s="193"/>
      <c r="I43" s="193"/>
      <c r="J43" s="193"/>
      <c r="K43" s="193"/>
      <c r="L43" s="193"/>
      <c r="M43" s="193"/>
      <c r="N43" s="230" t="s">
        <v>349</v>
      </c>
      <c r="O43" s="193"/>
      <c r="P43" s="193"/>
      <c r="Q43" s="193"/>
      <c r="R43" s="193"/>
      <c r="S43" s="193"/>
      <c r="T43" s="193"/>
      <c r="U43" s="193"/>
      <c r="V43" s="193"/>
      <c r="W43" s="193"/>
      <c r="X43" s="193"/>
      <c r="Y43" s="193"/>
      <c r="Z43" s="193"/>
    </row>
    <row r="44" spans="2:32" ht="2.1" customHeight="1" x14ac:dyDescent="0.2">
      <c r="B44" s="130"/>
      <c r="C44" s="131"/>
      <c r="D44" s="131"/>
      <c r="E44" s="131"/>
      <c r="F44" s="131"/>
      <c r="G44" s="131"/>
      <c r="H44" s="131"/>
      <c r="I44" s="131"/>
      <c r="J44" s="131"/>
      <c r="K44" s="131"/>
      <c r="L44" s="131"/>
      <c r="M44" s="131"/>
      <c r="N44" s="131"/>
      <c r="O44" s="131"/>
      <c r="P44" s="131"/>
      <c r="Q44" s="131"/>
      <c r="R44" s="131"/>
      <c r="S44" s="131"/>
      <c r="T44" s="131"/>
      <c r="U44" s="131"/>
      <c r="V44" s="131"/>
      <c r="W44" s="131"/>
      <c r="X44" s="131"/>
      <c r="Y44" s="131"/>
      <c r="Z44" s="131"/>
    </row>
    <row r="45" spans="2:32" ht="18" customHeight="1" x14ac:dyDescent="0.2">
      <c r="B45" s="130"/>
      <c r="C45" s="230" t="s">
        <v>350</v>
      </c>
      <c r="D45" s="193"/>
      <c r="E45" s="193"/>
      <c r="F45" s="193"/>
      <c r="G45" s="193"/>
      <c r="H45" s="193"/>
      <c r="I45" s="193"/>
      <c r="J45" s="193"/>
      <c r="K45" s="193"/>
      <c r="L45" s="193"/>
      <c r="M45" s="193"/>
      <c r="N45" s="230" t="s">
        <v>351</v>
      </c>
      <c r="O45" s="193"/>
      <c r="P45" s="193"/>
      <c r="Q45" s="193"/>
      <c r="R45" s="193"/>
      <c r="S45" s="193"/>
      <c r="T45" s="193"/>
      <c r="U45" s="193"/>
      <c r="V45" s="193"/>
      <c r="W45" s="193"/>
      <c r="X45" s="193"/>
      <c r="Y45" s="193"/>
      <c r="Z45" s="193"/>
    </row>
    <row r="46" spans="2:32" ht="2.1" customHeight="1" x14ac:dyDescent="0.2">
      <c r="B46" s="130"/>
      <c r="C46" s="131"/>
      <c r="D46" s="131"/>
      <c r="E46" s="131"/>
      <c r="F46" s="131"/>
      <c r="G46" s="131"/>
      <c r="H46" s="131"/>
      <c r="I46" s="131"/>
      <c r="J46" s="131"/>
      <c r="K46" s="131"/>
      <c r="L46" s="131"/>
      <c r="M46" s="131"/>
      <c r="N46" s="98"/>
      <c r="O46" s="98"/>
      <c r="P46" s="98"/>
      <c r="Q46" s="98"/>
      <c r="R46" s="98"/>
      <c r="S46" s="98"/>
      <c r="T46" s="98"/>
      <c r="U46" s="98"/>
      <c r="V46" s="98"/>
      <c r="W46" s="98"/>
      <c r="X46" s="98"/>
      <c r="Y46" s="98"/>
      <c r="Z46" s="131"/>
    </row>
    <row r="47" spans="2:32" ht="18" customHeight="1" x14ac:dyDescent="0.2">
      <c r="B47" s="130"/>
      <c r="C47" s="230" t="s">
        <v>352</v>
      </c>
      <c r="D47" s="193"/>
      <c r="E47" s="193"/>
      <c r="F47" s="193"/>
      <c r="G47" s="193"/>
      <c r="H47" s="193"/>
      <c r="I47" s="193"/>
      <c r="J47" s="193"/>
      <c r="K47" s="193"/>
      <c r="L47" s="193"/>
      <c r="M47" s="193"/>
      <c r="N47" s="193"/>
      <c r="O47" s="193"/>
      <c r="P47" s="193"/>
      <c r="Q47" s="193"/>
      <c r="R47" s="193"/>
      <c r="S47" s="193"/>
      <c r="T47" s="193"/>
      <c r="U47" s="193"/>
      <c r="V47" s="193"/>
      <c r="W47" s="193"/>
      <c r="X47" s="193"/>
      <c r="Y47" s="193"/>
      <c r="Z47" s="131"/>
    </row>
    <row r="48" spans="2:32" ht="2.1" customHeight="1" x14ac:dyDescent="0.2">
      <c r="B48" s="130"/>
      <c r="C48" s="131"/>
      <c r="D48" s="131"/>
      <c r="E48" s="131"/>
      <c r="F48" s="131"/>
      <c r="G48" s="131"/>
      <c r="H48" s="131"/>
      <c r="I48" s="131"/>
      <c r="J48" s="131"/>
      <c r="K48" s="131"/>
      <c r="L48" s="131"/>
      <c r="M48" s="131"/>
      <c r="N48" s="98"/>
      <c r="O48" s="98"/>
      <c r="P48" s="98"/>
      <c r="Q48" s="98"/>
      <c r="R48" s="98"/>
      <c r="S48" s="98"/>
      <c r="T48" s="98"/>
      <c r="U48" s="98"/>
      <c r="V48" s="98"/>
      <c r="W48" s="98"/>
      <c r="X48" s="98"/>
      <c r="Y48" s="98"/>
      <c r="Z48" s="131"/>
    </row>
    <row r="49" spans="2:26" ht="18" customHeight="1" x14ac:dyDescent="0.2">
      <c r="B49" s="130"/>
      <c r="C49" s="230" t="s">
        <v>353</v>
      </c>
      <c r="D49" s="193"/>
      <c r="E49" s="193"/>
      <c r="F49" s="193"/>
      <c r="G49" s="193"/>
      <c r="H49" s="193"/>
      <c r="I49" s="193"/>
      <c r="J49" s="193"/>
      <c r="K49" s="193"/>
      <c r="L49" s="193"/>
      <c r="M49" s="193"/>
      <c r="N49" s="193"/>
      <c r="O49" s="193"/>
      <c r="P49" s="193"/>
      <c r="Q49" s="193"/>
      <c r="R49" s="193"/>
      <c r="S49" s="193"/>
      <c r="T49" s="193"/>
      <c r="U49" s="193"/>
      <c r="V49" s="193"/>
      <c r="W49" s="193"/>
      <c r="X49" s="193"/>
      <c r="Y49" s="193"/>
      <c r="Z49" s="131"/>
    </row>
    <row r="50" spans="2:26" ht="2.1" customHeight="1" x14ac:dyDescent="0.2">
      <c r="B50" s="130"/>
      <c r="C50" s="131"/>
      <c r="D50" s="131"/>
      <c r="E50" s="131"/>
      <c r="F50" s="131"/>
      <c r="G50" s="131"/>
      <c r="H50" s="131"/>
      <c r="I50" s="131"/>
      <c r="J50" s="131"/>
      <c r="K50" s="131"/>
      <c r="L50" s="131"/>
      <c r="M50" s="131"/>
      <c r="N50" s="98"/>
      <c r="O50" s="98"/>
      <c r="P50" s="98"/>
      <c r="Q50" s="98"/>
      <c r="R50" s="98"/>
      <c r="S50" s="98"/>
      <c r="T50" s="98"/>
      <c r="U50" s="98"/>
      <c r="V50" s="98"/>
      <c r="W50" s="98"/>
      <c r="X50" s="98"/>
      <c r="Y50" s="98"/>
      <c r="Z50" s="131"/>
    </row>
    <row r="51" spans="2:26" ht="18" customHeight="1" x14ac:dyDescent="0.2">
      <c r="B51" s="130"/>
      <c r="C51" s="230"/>
      <c r="D51" s="193"/>
      <c r="E51" s="193"/>
      <c r="F51" s="193"/>
      <c r="G51" s="193"/>
      <c r="H51" s="193"/>
      <c r="I51" s="193"/>
      <c r="J51" s="193"/>
      <c r="K51" s="193"/>
      <c r="L51" s="193"/>
      <c r="M51" s="193"/>
      <c r="N51" s="193"/>
      <c r="O51" s="193"/>
      <c r="P51" s="193"/>
      <c r="Q51" s="193"/>
      <c r="R51" s="193"/>
      <c r="S51" s="193"/>
      <c r="T51" s="193"/>
      <c r="U51" s="193"/>
      <c r="V51" s="193"/>
      <c r="W51" s="193"/>
      <c r="X51" s="193"/>
      <c r="Y51" s="193"/>
      <c r="Z51" s="193"/>
    </row>
    <row r="52" spans="2:26" ht="18" customHeight="1" x14ac:dyDescent="0.2">
      <c r="B52" s="227"/>
      <c r="C52" s="227"/>
      <c r="D52" s="227"/>
      <c r="E52" s="227"/>
      <c r="F52" s="227"/>
      <c r="G52" s="227"/>
      <c r="H52" s="227"/>
      <c r="I52" s="227"/>
      <c r="J52" s="227"/>
      <c r="K52" s="227"/>
      <c r="L52" s="227"/>
      <c r="M52" s="227"/>
      <c r="N52" s="227"/>
      <c r="O52" s="227"/>
      <c r="P52" s="227"/>
      <c r="Q52" s="227"/>
      <c r="R52" s="227"/>
      <c r="S52" s="227"/>
      <c r="T52" s="227"/>
      <c r="U52" s="227"/>
      <c r="V52" s="227"/>
      <c r="W52" s="227"/>
      <c r="X52" s="227"/>
      <c r="Y52" s="227"/>
      <c r="Z52" s="227"/>
    </row>
    <row r="53" spans="2:26" ht="24" customHeight="1" x14ac:dyDescent="0.2">
      <c r="B53" s="227"/>
      <c r="C53" s="227"/>
      <c r="D53" s="227"/>
      <c r="E53" s="227"/>
      <c r="F53" s="227"/>
      <c r="G53" s="227"/>
      <c r="H53" s="227"/>
      <c r="I53" s="227"/>
      <c r="J53" s="227"/>
      <c r="K53" s="227"/>
      <c r="L53" s="227"/>
      <c r="M53" s="227"/>
      <c r="N53" s="227"/>
      <c r="O53" s="227"/>
      <c r="P53" s="227"/>
      <c r="Q53" s="227"/>
      <c r="R53" s="227"/>
      <c r="S53" s="227"/>
      <c r="T53" s="227"/>
      <c r="U53" s="227"/>
      <c r="V53" s="227"/>
      <c r="W53" s="227"/>
      <c r="X53" s="227"/>
      <c r="Y53" s="227"/>
      <c r="Z53" s="227"/>
    </row>
    <row r="54" spans="2:26" ht="24" customHeight="1" x14ac:dyDescent="0.2">
      <c r="B54" s="227"/>
      <c r="C54" s="227"/>
      <c r="D54" s="227"/>
      <c r="E54" s="227"/>
      <c r="F54" s="227"/>
      <c r="G54" s="227"/>
      <c r="H54" s="227"/>
      <c r="I54" s="227"/>
      <c r="J54" s="227"/>
      <c r="K54" s="227"/>
      <c r="L54" s="227"/>
      <c r="M54" s="227"/>
      <c r="N54" s="227"/>
      <c r="O54" s="227"/>
      <c r="P54" s="227"/>
      <c r="Q54" s="227"/>
      <c r="R54" s="227"/>
      <c r="S54" s="227"/>
      <c r="T54" s="227"/>
      <c r="U54" s="227"/>
      <c r="V54" s="227"/>
      <c r="W54" s="227"/>
      <c r="X54" s="227"/>
      <c r="Y54" s="227"/>
      <c r="Z54" s="227"/>
    </row>
    <row r="55" spans="2:26" ht="24" customHeight="1" x14ac:dyDescent="0.2">
      <c r="B55" s="227"/>
      <c r="C55" s="227"/>
      <c r="D55" s="227"/>
      <c r="E55" s="227"/>
      <c r="F55" s="227"/>
      <c r="G55" s="227"/>
      <c r="H55" s="227"/>
      <c r="I55" s="227"/>
      <c r="J55" s="227"/>
      <c r="K55" s="227"/>
      <c r="L55" s="227"/>
      <c r="M55" s="227"/>
      <c r="N55" s="227"/>
      <c r="O55" s="227"/>
      <c r="P55" s="227"/>
      <c r="Q55" s="227"/>
      <c r="R55" s="227"/>
      <c r="S55" s="227"/>
      <c r="T55" s="227"/>
      <c r="U55" s="227"/>
      <c r="V55" s="227"/>
      <c r="W55" s="227"/>
      <c r="X55" s="227"/>
      <c r="Y55" s="227"/>
      <c r="Z55" s="227"/>
    </row>
    <row r="56" spans="2:26" ht="24" customHeight="1" x14ac:dyDescent="0.2">
      <c r="B56" s="227"/>
      <c r="C56" s="227"/>
      <c r="D56" s="227"/>
      <c r="E56" s="227"/>
      <c r="F56" s="227"/>
      <c r="G56" s="227"/>
      <c r="H56" s="227"/>
      <c r="I56" s="227"/>
      <c r="J56" s="227"/>
      <c r="K56" s="227"/>
      <c r="L56" s="227"/>
      <c r="M56" s="227"/>
      <c r="N56" s="227"/>
      <c r="O56" s="227"/>
      <c r="P56" s="227"/>
      <c r="Q56" s="227"/>
      <c r="R56" s="227"/>
      <c r="S56" s="227"/>
      <c r="T56" s="227"/>
      <c r="U56" s="227"/>
      <c r="V56" s="227"/>
      <c r="W56" s="227"/>
      <c r="X56" s="227"/>
      <c r="Y56" s="227"/>
      <c r="Z56" s="227"/>
    </row>
    <row r="57" spans="2:26" ht="24" customHeight="1" x14ac:dyDescent="0.2">
      <c r="B57" s="227"/>
      <c r="C57" s="227"/>
      <c r="D57" s="227"/>
      <c r="E57" s="227"/>
      <c r="F57" s="227"/>
      <c r="G57" s="227"/>
      <c r="H57" s="227"/>
      <c r="I57" s="227"/>
      <c r="J57" s="227"/>
      <c r="K57" s="227"/>
      <c r="L57" s="227"/>
      <c r="M57" s="227"/>
      <c r="N57" s="227"/>
      <c r="O57" s="227"/>
      <c r="P57" s="227"/>
      <c r="Q57" s="227"/>
      <c r="R57" s="227"/>
      <c r="S57" s="227"/>
      <c r="T57" s="227"/>
      <c r="U57" s="227"/>
      <c r="V57" s="227"/>
      <c r="W57" s="227"/>
      <c r="X57" s="227"/>
      <c r="Y57" s="227"/>
      <c r="Z57" s="227"/>
    </row>
    <row r="58" spans="2:26" ht="36" customHeight="1" x14ac:dyDescent="0.15">
      <c r="B58" s="228"/>
      <c r="C58" s="228"/>
      <c r="D58" s="228"/>
      <c r="E58" s="228"/>
      <c r="F58" s="228"/>
      <c r="G58" s="228"/>
      <c r="H58" s="228"/>
      <c r="I58" s="228"/>
      <c r="J58" s="228"/>
      <c r="K58" s="228"/>
      <c r="L58" s="228"/>
      <c r="M58" s="228"/>
      <c r="N58" s="228"/>
      <c r="O58" s="228"/>
      <c r="P58" s="228"/>
      <c r="Q58" s="228"/>
      <c r="R58" s="228"/>
      <c r="S58" s="228"/>
      <c r="T58" s="228"/>
      <c r="U58" s="228"/>
      <c r="V58" s="228"/>
      <c r="W58" s="228"/>
      <c r="X58" s="228"/>
      <c r="Y58" s="228"/>
      <c r="Z58" s="228"/>
    </row>
    <row r="59" spans="2:26" ht="31.5" customHeight="1" x14ac:dyDescent="0.2">
      <c r="B59" s="229"/>
      <c r="C59" s="229"/>
      <c r="D59" s="229"/>
      <c r="E59" s="229"/>
      <c r="F59" s="229"/>
      <c r="G59" s="229"/>
      <c r="H59" s="229"/>
      <c r="I59" s="229"/>
      <c r="J59" s="229"/>
      <c r="K59" s="229"/>
      <c r="L59" s="229"/>
      <c r="M59" s="229"/>
      <c r="N59" s="229"/>
      <c r="O59" s="229"/>
      <c r="P59" s="229"/>
      <c r="Q59" s="229"/>
      <c r="R59" s="229"/>
      <c r="S59" s="229"/>
      <c r="T59" s="229"/>
      <c r="U59" s="229"/>
      <c r="V59" s="229"/>
      <c r="W59" s="229"/>
      <c r="X59" s="229"/>
      <c r="Y59" s="229"/>
      <c r="Z59" s="229"/>
    </row>
    <row r="60" spans="2:26" ht="31.5" customHeight="1" x14ac:dyDescent="0.2">
      <c r="B60" s="229"/>
      <c r="C60" s="229"/>
      <c r="D60" s="229"/>
      <c r="E60" s="229"/>
      <c r="F60" s="229"/>
      <c r="G60" s="229"/>
      <c r="H60" s="229"/>
      <c r="I60" s="229"/>
      <c r="J60" s="229"/>
      <c r="K60" s="229"/>
      <c r="L60" s="229"/>
      <c r="M60" s="229"/>
      <c r="N60" s="229"/>
      <c r="O60" s="229"/>
      <c r="P60" s="229"/>
      <c r="Q60" s="229"/>
      <c r="R60" s="229"/>
      <c r="S60" s="229"/>
      <c r="T60" s="229"/>
      <c r="U60" s="229"/>
      <c r="V60" s="229"/>
      <c r="W60" s="229"/>
      <c r="X60" s="229"/>
      <c r="Y60" s="229"/>
      <c r="Z60" s="229"/>
    </row>
    <row r="61" spans="2:26" ht="31.5" customHeight="1" x14ac:dyDescent="0.2">
      <c r="B61" s="229"/>
      <c r="C61" s="229"/>
      <c r="D61" s="229"/>
      <c r="E61" s="229"/>
      <c r="F61" s="229"/>
      <c r="G61" s="229"/>
      <c r="H61" s="229"/>
      <c r="I61" s="229"/>
      <c r="J61" s="229"/>
      <c r="K61" s="229"/>
      <c r="L61" s="229"/>
      <c r="M61" s="229"/>
      <c r="N61" s="229"/>
      <c r="O61" s="229"/>
      <c r="P61" s="229"/>
      <c r="Q61" s="229"/>
      <c r="R61" s="229"/>
      <c r="S61" s="229"/>
      <c r="T61" s="229"/>
      <c r="U61" s="229"/>
      <c r="V61" s="229"/>
      <c r="W61" s="229"/>
      <c r="X61" s="229"/>
      <c r="Y61" s="229"/>
      <c r="Z61" s="229"/>
    </row>
    <row r="62" spans="2:26" ht="31.5" customHeight="1" x14ac:dyDescent="0.2">
      <c r="B62" s="132"/>
      <c r="C62" s="132"/>
      <c r="D62" s="132"/>
      <c r="E62" s="132"/>
      <c r="F62" s="132"/>
      <c r="G62" s="132"/>
      <c r="H62" s="132"/>
      <c r="I62" s="132"/>
      <c r="J62" s="132"/>
      <c r="K62" s="132"/>
      <c r="L62" s="132"/>
      <c r="M62" s="132"/>
      <c r="N62" s="132"/>
      <c r="O62" s="132"/>
      <c r="P62" s="132"/>
      <c r="Q62" s="132"/>
      <c r="R62" s="132"/>
      <c r="S62" s="132"/>
      <c r="T62" s="132"/>
      <c r="U62" s="132"/>
      <c r="V62" s="132"/>
      <c r="W62" s="132"/>
      <c r="X62" s="132"/>
      <c r="Y62" s="132"/>
      <c r="Z62" s="132"/>
    </row>
    <row r="63" spans="2:26" ht="28.5" customHeight="1" x14ac:dyDescent="0.2">
      <c r="B63" s="229"/>
      <c r="C63" s="229"/>
      <c r="D63" s="229"/>
      <c r="E63" s="229"/>
      <c r="F63" s="229"/>
      <c r="G63" s="229"/>
      <c r="H63" s="229"/>
      <c r="I63" s="229"/>
      <c r="J63" s="229"/>
      <c r="K63" s="229"/>
      <c r="L63" s="229"/>
      <c r="M63" s="229"/>
      <c r="N63" s="229"/>
      <c r="O63" s="229"/>
      <c r="P63" s="229"/>
      <c r="Q63" s="229"/>
      <c r="R63" s="229"/>
      <c r="S63" s="229"/>
      <c r="T63" s="229"/>
      <c r="U63" s="229"/>
      <c r="V63" s="229"/>
      <c r="W63" s="229"/>
      <c r="X63" s="229"/>
      <c r="Y63" s="229"/>
      <c r="Z63" s="229"/>
    </row>
    <row r="64" spans="2:26" ht="28.5" customHeight="1" x14ac:dyDescent="0.2">
      <c r="B64" s="227"/>
      <c r="C64" s="227"/>
      <c r="D64" s="227"/>
      <c r="E64" s="227"/>
      <c r="F64" s="227"/>
      <c r="G64" s="227"/>
      <c r="H64" s="227"/>
      <c r="I64" s="227"/>
      <c r="J64" s="227"/>
      <c r="K64" s="227"/>
      <c r="L64" s="227"/>
      <c r="M64" s="227"/>
      <c r="N64" s="227"/>
      <c r="O64" s="227"/>
      <c r="P64" s="227"/>
      <c r="Q64" s="227"/>
      <c r="R64" s="227"/>
      <c r="S64" s="227"/>
      <c r="T64" s="227"/>
      <c r="U64" s="227"/>
      <c r="V64" s="227"/>
      <c r="W64" s="227"/>
      <c r="X64" s="227"/>
      <c r="Y64" s="227"/>
      <c r="Z64" s="227"/>
    </row>
    <row r="65" spans="2:31" ht="28.5" customHeight="1" x14ac:dyDescent="0.2">
      <c r="B65" s="227"/>
      <c r="C65" s="227"/>
      <c r="D65" s="227"/>
      <c r="E65" s="227"/>
      <c r="F65" s="227"/>
      <c r="G65" s="227"/>
      <c r="H65" s="227"/>
      <c r="I65" s="227"/>
      <c r="J65" s="227"/>
      <c r="K65" s="227"/>
      <c r="L65" s="227"/>
      <c r="M65" s="227"/>
      <c r="N65" s="227"/>
      <c r="O65" s="227"/>
      <c r="P65" s="227"/>
      <c r="Q65" s="227"/>
      <c r="R65" s="227"/>
      <c r="S65" s="227"/>
      <c r="T65" s="227"/>
      <c r="U65" s="227"/>
      <c r="V65" s="227"/>
      <c r="W65" s="227"/>
      <c r="X65" s="227"/>
      <c r="Y65" s="227"/>
      <c r="Z65" s="227"/>
    </row>
    <row r="66" spans="2:31" ht="28.5" customHeight="1" x14ac:dyDescent="0.2">
      <c r="B66" s="227"/>
      <c r="C66" s="227"/>
      <c r="D66" s="227"/>
      <c r="E66" s="227"/>
      <c r="F66" s="227"/>
      <c r="G66" s="227"/>
      <c r="H66" s="227"/>
      <c r="I66" s="227"/>
      <c r="J66" s="227"/>
      <c r="K66" s="227"/>
      <c r="L66" s="227"/>
      <c r="M66" s="227"/>
      <c r="N66" s="227"/>
      <c r="O66" s="227"/>
      <c r="P66" s="227"/>
      <c r="Q66" s="227"/>
      <c r="R66" s="227"/>
      <c r="S66" s="227"/>
      <c r="T66" s="227"/>
      <c r="U66" s="227"/>
      <c r="V66" s="227"/>
      <c r="W66" s="227"/>
      <c r="X66" s="227"/>
      <c r="Y66" s="227"/>
      <c r="Z66" s="227"/>
    </row>
    <row r="67" spans="2:31" ht="24" customHeight="1" x14ac:dyDescent="0.2">
      <c r="B67" s="227"/>
      <c r="C67" s="227"/>
      <c r="D67" s="227"/>
      <c r="E67" s="227"/>
      <c r="F67" s="227"/>
      <c r="G67" s="227"/>
      <c r="H67" s="227"/>
      <c r="I67" s="227"/>
      <c r="J67" s="227"/>
      <c r="K67" s="227"/>
      <c r="L67" s="227"/>
      <c r="M67" s="227"/>
      <c r="N67" s="227"/>
      <c r="O67" s="227"/>
      <c r="P67" s="227"/>
      <c r="Q67" s="227"/>
      <c r="R67" s="227"/>
      <c r="S67" s="227"/>
      <c r="T67" s="227"/>
      <c r="U67" s="227"/>
      <c r="V67" s="227"/>
      <c r="W67" s="227"/>
      <c r="X67" s="227"/>
      <c r="Y67" s="227"/>
      <c r="Z67" s="227"/>
    </row>
    <row r="68" spans="2:31" ht="24" customHeight="1" x14ac:dyDescent="0.2">
      <c r="B68" s="227"/>
      <c r="C68" s="227"/>
      <c r="D68" s="227"/>
      <c r="E68" s="227"/>
      <c r="F68" s="227"/>
      <c r="G68" s="227"/>
      <c r="H68" s="227"/>
      <c r="I68" s="227"/>
      <c r="J68" s="227"/>
      <c r="K68" s="227"/>
      <c r="L68" s="227"/>
      <c r="M68" s="227"/>
      <c r="N68" s="227"/>
      <c r="O68" s="227"/>
      <c r="P68" s="227"/>
      <c r="Q68" s="227"/>
      <c r="R68" s="227"/>
      <c r="S68" s="227"/>
      <c r="T68" s="227"/>
      <c r="U68" s="227"/>
      <c r="V68" s="227"/>
      <c r="W68" s="227"/>
      <c r="X68" s="227"/>
      <c r="Y68" s="227"/>
      <c r="Z68" s="227"/>
    </row>
    <row r="69" spans="2:31" ht="24" customHeight="1" x14ac:dyDescent="0.2">
      <c r="B69" s="227"/>
      <c r="C69" s="227"/>
      <c r="D69" s="227"/>
      <c r="E69" s="227"/>
      <c r="F69" s="227"/>
      <c r="G69" s="227"/>
      <c r="H69" s="227"/>
      <c r="I69" s="227"/>
      <c r="J69" s="227"/>
      <c r="K69" s="227"/>
      <c r="L69" s="227"/>
      <c r="M69" s="227"/>
      <c r="N69" s="227"/>
      <c r="O69" s="227"/>
      <c r="P69" s="227"/>
      <c r="Q69" s="227"/>
      <c r="R69" s="227"/>
      <c r="S69" s="227"/>
      <c r="T69" s="227"/>
      <c r="U69" s="227"/>
      <c r="V69" s="227"/>
      <c r="W69" s="227"/>
      <c r="X69" s="227"/>
      <c r="Y69" s="227"/>
      <c r="Z69" s="227"/>
    </row>
    <row r="70" spans="2:31" ht="24" customHeight="1" x14ac:dyDescent="0.2">
      <c r="B70" s="227"/>
      <c r="C70" s="227"/>
      <c r="D70" s="227"/>
      <c r="E70" s="227"/>
      <c r="F70" s="227"/>
      <c r="G70" s="227"/>
      <c r="H70" s="227"/>
      <c r="I70" s="227"/>
      <c r="J70" s="227"/>
      <c r="K70" s="227"/>
      <c r="L70" s="227"/>
      <c r="M70" s="227"/>
      <c r="N70" s="227"/>
      <c r="O70" s="227"/>
      <c r="P70" s="227"/>
      <c r="Q70" s="227"/>
      <c r="R70" s="227"/>
      <c r="S70" s="227"/>
      <c r="T70" s="227"/>
      <c r="U70" s="227"/>
      <c r="V70" s="227"/>
      <c r="W70" s="227"/>
      <c r="X70" s="227"/>
      <c r="Y70" s="227"/>
      <c r="Z70" s="227"/>
    </row>
    <row r="71" spans="2:31" ht="24" customHeight="1" x14ac:dyDescent="0.2">
      <c r="B71" s="227"/>
      <c r="C71" s="227"/>
      <c r="D71" s="227"/>
      <c r="E71" s="227"/>
      <c r="F71" s="227"/>
      <c r="G71" s="227"/>
      <c r="H71" s="227"/>
      <c r="I71" s="227"/>
      <c r="J71" s="227"/>
      <c r="K71" s="227"/>
      <c r="L71" s="227"/>
      <c r="M71" s="227"/>
      <c r="N71" s="227"/>
      <c r="O71" s="227"/>
      <c r="P71" s="227"/>
      <c r="Q71" s="227"/>
      <c r="R71" s="227"/>
      <c r="S71" s="227"/>
      <c r="T71" s="227"/>
      <c r="U71" s="227"/>
      <c r="V71" s="227"/>
      <c r="W71" s="227"/>
      <c r="X71" s="227"/>
      <c r="Y71" s="227"/>
      <c r="Z71" s="227"/>
    </row>
    <row r="72" spans="2:31" ht="24" customHeight="1" x14ac:dyDescent="0.2">
      <c r="B72" s="227"/>
      <c r="C72" s="227"/>
      <c r="D72" s="227"/>
      <c r="E72" s="227"/>
      <c r="F72" s="227"/>
      <c r="G72" s="227"/>
      <c r="H72" s="227"/>
      <c r="I72" s="227"/>
      <c r="J72" s="227"/>
      <c r="K72" s="227"/>
      <c r="L72" s="227"/>
      <c r="M72" s="227"/>
      <c r="N72" s="227"/>
      <c r="O72" s="227"/>
      <c r="P72" s="227"/>
      <c r="Q72" s="227"/>
      <c r="R72" s="227"/>
      <c r="S72" s="227"/>
      <c r="T72" s="227"/>
      <c r="U72" s="227"/>
      <c r="V72" s="227"/>
      <c r="W72" s="227"/>
      <c r="X72" s="227"/>
      <c r="Y72" s="227"/>
      <c r="Z72" s="227"/>
    </row>
    <row r="73" spans="2:31" ht="24" customHeight="1" x14ac:dyDescent="0.15"/>
    <row r="74" spans="2:31" ht="24" customHeight="1" x14ac:dyDescent="0.15"/>
    <row r="80" spans="2:31" x14ac:dyDescent="0.15">
      <c r="D80" t="s">
        <v>23</v>
      </c>
      <c r="F80" t="s">
        <v>354</v>
      </c>
      <c r="G80" s="16" t="s">
        <v>355</v>
      </c>
      <c r="H80" t="s">
        <v>126</v>
      </c>
      <c r="J80" t="str">
        <f>団体名!D3</f>
        <v>あさひ</v>
      </c>
      <c r="N80" t="str">
        <f>団体名!E3</f>
        <v>村上　　仁</v>
      </c>
      <c r="O80" s="15"/>
      <c r="Q80" s="16" t="s">
        <v>104</v>
      </c>
      <c r="R80" s="16"/>
      <c r="T80">
        <v>1</v>
      </c>
      <c r="U80">
        <v>1</v>
      </c>
      <c r="Z80" s="16" t="s">
        <v>356</v>
      </c>
      <c r="AA80" t="s">
        <v>357</v>
      </c>
      <c r="AB80" t="s">
        <v>358</v>
      </c>
      <c r="AD80">
        <v>43</v>
      </c>
      <c r="AE80" s="15" t="s">
        <v>31</v>
      </c>
    </row>
    <row r="81" spans="4:31" x14ac:dyDescent="0.15">
      <c r="D81" t="s">
        <v>24</v>
      </c>
      <c r="F81" t="s">
        <v>359</v>
      </c>
      <c r="G81" s="16" t="s">
        <v>360</v>
      </c>
      <c r="H81" t="s">
        <v>127</v>
      </c>
      <c r="J81" t="str">
        <f>団体名!D4</f>
        <v>あひる</v>
      </c>
      <c r="N81" t="str">
        <f>団体名!E4</f>
        <v>前　　美穂</v>
      </c>
      <c r="O81" s="15"/>
      <c r="Q81" s="16" t="s">
        <v>105</v>
      </c>
      <c r="R81" s="16"/>
      <c r="T81">
        <v>2</v>
      </c>
      <c r="U81">
        <v>2</v>
      </c>
      <c r="Z81" s="16" t="s">
        <v>361</v>
      </c>
      <c r="AA81" t="s">
        <v>362</v>
      </c>
      <c r="AB81" t="s">
        <v>77</v>
      </c>
      <c r="AD81">
        <v>44</v>
      </c>
      <c r="AE81" s="15" t="s">
        <v>33</v>
      </c>
    </row>
    <row r="82" spans="4:31" x14ac:dyDescent="0.15">
      <c r="F82" t="s">
        <v>363</v>
      </c>
      <c r="G82" s="16" t="s">
        <v>364</v>
      </c>
      <c r="H82" t="s">
        <v>128</v>
      </c>
      <c r="J82" t="str">
        <f>団体名!D5</f>
        <v>ＡＱＵＯＳ</v>
      </c>
      <c r="N82" t="str">
        <f>団体名!E5</f>
        <v>井上　幸江</v>
      </c>
      <c r="O82" s="15"/>
      <c r="Q82" s="16" t="s">
        <v>106</v>
      </c>
      <c r="R82" s="16"/>
      <c r="T82">
        <v>3</v>
      </c>
      <c r="U82">
        <v>3</v>
      </c>
      <c r="Z82" s="16" t="s">
        <v>365</v>
      </c>
      <c r="AA82" t="s">
        <v>366</v>
      </c>
      <c r="AB82" t="s">
        <v>78</v>
      </c>
      <c r="AD82">
        <v>45</v>
      </c>
      <c r="AE82" s="15" t="s">
        <v>34</v>
      </c>
    </row>
    <row r="83" spans="4:31" x14ac:dyDescent="0.15">
      <c r="F83" t="s">
        <v>367</v>
      </c>
      <c r="G83" s="16" t="s">
        <v>368</v>
      </c>
      <c r="H83" t="s">
        <v>390</v>
      </c>
      <c r="J83" t="str">
        <f>団体名!D6</f>
        <v>Ｈ．Ｓ．Ｂ</v>
      </c>
      <c r="N83" t="str">
        <f>団体名!E6</f>
        <v>長谷川　誠</v>
      </c>
      <c r="O83" s="15"/>
      <c r="Q83" s="16" t="s">
        <v>107</v>
      </c>
      <c r="R83" s="16"/>
      <c r="T83">
        <v>4</v>
      </c>
      <c r="U83">
        <v>4</v>
      </c>
      <c r="Z83" s="16" t="s">
        <v>76</v>
      </c>
      <c r="AB83" t="s">
        <v>173</v>
      </c>
      <c r="AD83">
        <v>46</v>
      </c>
      <c r="AE83" s="15" t="s">
        <v>53</v>
      </c>
    </row>
    <row r="84" spans="4:31" x14ac:dyDescent="0.15">
      <c r="G84" s="16" t="s">
        <v>369</v>
      </c>
      <c r="H84" t="s">
        <v>391</v>
      </c>
      <c r="J84" t="str">
        <f>団体名!D7</f>
        <v>FFBC</v>
      </c>
      <c r="N84" t="str">
        <f>団体名!E7</f>
        <v>山崎　利樹</v>
      </c>
      <c r="O84" s="15"/>
      <c r="Q84" s="16" t="s">
        <v>108</v>
      </c>
      <c r="T84">
        <v>5</v>
      </c>
      <c r="U84">
        <v>5</v>
      </c>
      <c r="AD84">
        <v>47</v>
      </c>
      <c r="AE84" s="15" t="s">
        <v>54</v>
      </c>
    </row>
    <row r="85" spans="4:31" x14ac:dyDescent="0.15">
      <c r="G85" s="16" t="s">
        <v>370</v>
      </c>
      <c r="J85" t="str">
        <f>団体名!D8</f>
        <v>OVER BREATH</v>
      </c>
      <c r="N85" t="str">
        <f>団体名!E8</f>
        <v>清水　景友</v>
      </c>
      <c r="O85" s="15"/>
      <c r="Q85" s="16" t="s">
        <v>121</v>
      </c>
      <c r="T85">
        <v>6</v>
      </c>
      <c r="U85">
        <v>6</v>
      </c>
      <c r="AD85">
        <f>AD84+1</f>
        <v>48</v>
      </c>
      <c r="AE85" s="15" t="s">
        <v>55</v>
      </c>
    </row>
    <row r="86" spans="4:31" x14ac:dyDescent="0.15">
      <c r="G86" s="16" t="s">
        <v>371</v>
      </c>
      <c r="J86" t="str">
        <f>団体名!D9</f>
        <v>上の宮BC</v>
      </c>
      <c r="N86" t="str">
        <f>団体名!E9</f>
        <v>滝川　成信</v>
      </c>
      <c r="O86" s="15"/>
      <c r="Q86" s="16" t="s">
        <v>316</v>
      </c>
      <c r="T86">
        <v>7</v>
      </c>
      <c r="U86">
        <v>7</v>
      </c>
      <c r="AD86">
        <f t="shared" ref="AD86:AD136" si="0">AD85+1</f>
        <v>49</v>
      </c>
      <c r="AE86" s="15" t="s">
        <v>56</v>
      </c>
    </row>
    <row r="87" spans="4:31" x14ac:dyDescent="0.15">
      <c r="G87" s="16" t="s">
        <v>73</v>
      </c>
      <c r="J87" t="str">
        <f>団体名!D10</f>
        <v>キャッスルBC</v>
      </c>
      <c r="N87" t="str">
        <f>団体名!E10</f>
        <v>青木　弘美</v>
      </c>
      <c r="O87" s="15"/>
      <c r="Q87" s="16" t="s">
        <v>317</v>
      </c>
      <c r="T87">
        <v>8</v>
      </c>
      <c r="U87">
        <v>8</v>
      </c>
      <c r="AD87">
        <f t="shared" si="0"/>
        <v>50</v>
      </c>
      <c r="AE87" s="15" t="s">
        <v>57</v>
      </c>
    </row>
    <row r="88" spans="4:31" x14ac:dyDescent="0.15">
      <c r="G88" s="16" t="s">
        <v>74</v>
      </c>
      <c r="J88" t="str">
        <f>団体名!D11</f>
        <v>京三バドミントン部</v>
      </c>
      <c r="N88" t="str">
        <f>団体名!E11</f>
        <v>斉藤　成克</v>
      </c>
      <c r="O88" s="15"/>
      <c r="Q88" s="16" t="s">
        <v>318</v>
      </c>
      <c r="T88">
        <v>9</v>
      </c>
      <c r="U88">
        <v>9</v>
      </c>
      <c r="AD88">
        <f t="shared" si="0"/>
        <v>51</v>
      </c>
      <c r="AE88" s="15" t="s">
        <v>58</v>
      </c>
    </row>
    <row r="89" spans="4:31" x14ac:dyDescent="0.15">
      <c r="G89" s="16" t="s">
        <v>75</v>
      </c>
      <c r="J89" t="str">
        <f>団体名!D12</f>
        <v>KSBC</v>
      </c>
      <c r="N89" t="str">
        <f>団体名!E12</f>
        <v>福田　弘子</v>
      </c>
      <c r="O89" s="15"/>
      <c r="Q89" s="16" t="s">
        <v>319</v>
      </c>
      <c r="T89">
        <v>10</v>
      </c>
      <c r="U89">
        <v>10</v>
      </c>
      <c r="AD89">
        <f t="shared" si="0"/>
        <v>52</v>
      </c>
      <c r="AE89" s="15" t="s">
        <v>59</v>
      </c>
    </row>
    <row r="90" spans="4:31" x14ac:dyDescent="0.15">
      <c r="G90" s="16"/>
      <c r="J90" t="str">
        <f>団体名!D13</f>
        <v>こまちＢＣ</v>
      </c>
      <c r="N90" t="str">
        <f>団体名!E13</f>
        <v>阿部　なる美</v>
      </c>
      <c r="O90" s="15"/>
      <c r="Q90" s="16" t="s">
        <v>320</v>
      </c>
      <c r="T90">
        <v>11</v>
      </c>
      <c r="U90">
        <v>11</v>
      </c>
      <c r="AD90">
        <f t="shared" si="0"/>
        <v>53</v>
      </c>
      <c r="AE90" s="15" t="s">
        <v>60</v>
      </c>
    </row>
    <row r="91" spans="4:31" x14ac:dyDescent="0.15">
      <c r="J91" t="str">
        <f>団体名!D14</f>
        <v>サクラナッツ</v>
      </c>
      <c r="N91" t="str">
        <f>団体名!E14</f>
        <v>藤崎　拓篤</v>
      </c>
      <c r="O91" s="15"/>
      <c r="Q91" s="16" t="s">
        <v>321</v>
      </c>
      <c r="T91">
        <v>12</v>
      </c>
      <c r="U91">
        <v>12</v>
      </c>
      <c r="AD91">
        <f t="shared" si="0"/>
        <v>54</v>
      </c>
      <c r="AE91" s="15" t="s">
        <v>61</v>
      </c>
    </row>
    <row r="92" spans="4:31" x14ac:dyDescent="0.15">
      <c r="J92" t="str">
        <f>団体名!D15</f>
        <v>笑羽</v>
      </c>
      <c r="N92" t="str">
        <f>団体名!E15</f>
        <v>佐藤　　誠</v>
      </c>
      <c r="O92" s="15"/>
      <c r="Q92" s="16" t="s">
        <v>322</v>
      </c>
      <c r="U92">
        <v>13</v>
      </c>
      <c r="AD92">
        <f t="shared" si="0"/>
        <v>55</v>
      </c>
      <c r="AE92" s="15" t="s">
        <v>62</v>
      </c>
    </row>
    <row r="93" spans="4:31" x14ac:dyDescent="0.15">
      <c r="J93" t="str">
        <f>団体名!D16</f>
        <v>シャトン</v>
      </c>
      <c r="N93" t="str">
        <f>団体名!E16</f>
        <v>長尾　久美</v>
      </c>
      <c r="O93" s="15"/>
      <c r="Q93" s="16" t="s">
        <v>323</v>
      </c>
      <c r="U93">
        <v>14</v>
      </c>
      <c r="AD93">
        <f t="shared" si="0"/>
        <v>56</v>
      </c>
      <c r="AE93" s="15" t="s">
        <v>63</v>
      </c>
    </row>
    <row r="94" spans="4:31" x14ac:dyDescent="0.15">
      <c r="J94" t="str">
        <f>団体名!D17</f>
        <v>SPLASH</v>
      </c>
      <c r="N94" t="str">
        <f>団体名!E17</f>
        <v>水村　　博</v>
      </c>
      <c r="O94" s="15"/>
      <c r="Q94" s="16" t="s">
        <v>324</v>
      </c>
      <c r="U94">
        <v>15</v>
      </c>
      <c r="AD94">
        <f t="shared" si="0"/>
        <v>57</v>
      </c>
      <c r="AE94" s="15" t="s">
        <v>64</v>
      </c>
    </row>
    <row r="95" spans="4:31" x14ac:dyDescent="0.15">
      <c r="J95" t="str">
        <f>団体名!D18</f>
        <v>セントラルBC</v>
      </c>
      <c r="N95" t="str">
        <f>団体名!E18</f>
        <v>武田　京子</v>
      </c>
      <c r="O95" s="15"/>
      <c r="Q95" s="16" t="s">
        <v>325</v>
      </c>
      <c r="U95">
        <v>16</v>
      </c>
      <c r="AD95">
        <f t="shared" si="0"/>
        <v>58</v>
      </c>
      <c r="AE95" s="15" t="s">
        <v>65</v>
      </c>
    </row>
    <row r="96" spans="4:31" x14ac:dyDescent="0.15">
      <c r="J96" t="str">
        <f>団体名!D19</f>
        <v>鶴羽会</v>
      </c>
      <c r="N96" t="str">
        <f>団体名!E19</f>
        <v>大森　健輔</v>
      </c>
      <c r="O96" s="15"/>
      <c r="Q96" s="16" t="s">
        <v>326</v>
      </c>
      <c r="U96">
        <v>17</v>
      </c>
      <c r="AD96">
        <f t="shared" si="0"/>
        <v>59</v>
      </c>
      <c r="AE96" s="15" t="s">
        <v>66</v>
      </c>
    </row>
    <row r="97" spans="10:31" x14ac:dyDescent="0.15">
      <c r="J97" t="str">
        <f>団体名!D20</f>
        <v>鶴見土曜会</v>
      </c>
      <c r="N97" t="str">
        <f>団体名!E20</f>
        <v>新留　淳子</v>
      </c>
      <c r="O97" s="15"/>
      <c r="Q97" s="16" t="s">
        <v>327</v>
      </c>
      <c r="U97">
        <v>18</v>
      </c>
      <c r="AD97">
        <f t="shared" si="0"/>
        <v>60</v>
      </c>
      <c r="AE97" s="15" t="s">
        <v>67</v>
      </c>
    </row>
    <row r="98" spans="10:31" x14ac:dyDescent="0.15">
      <c r="J98" t="str">
        <f>団体名!D21</f>
        <v>つるみントン</v>
      </c>
      <c r="N98" t="str">
        <f>団体名!E21</f>
        <v>平山　智章</v>
      </c>
      <c r="O98" s="15"/>
      <c r="Q98" s="16" t="s">
        <v>109</v>
      </c>
      <c r="U98">
        <v>19</v>
      </c>
      <c r="AD98">
        <f t="shared" si="0"/>
        <v>61</v>
      </c>
      <c r="AE98" s="15" t="s">
        <v>68</v>
      </c>
    </row>
    <row r="99" spans="10:31" x14ac:dyDescent="0.15">
      <c r="J99" t="str">
        <f>団体名!D22</f>
        <v>ツルミそや～ず</v>
      </c>
      <c r="N99" t="str">
        <f>団体名!E22</f>
        <v>西野　希美</v>
      </c>
      <c r="O99" s="15"/>
      <c r="Q99" s="16" t="s">
        <v>110</v>
      </c>
      <c r="U99">
        <v>20</v>
      </c>
      <c r="AD99">
        <f t="shared" si="0"/>
        <v>62</v>
      </c>
      <c r="AE99" s="15" t="s">
        <v>69</v>
      </c>
    </row>
    <row r="100" spans="10:31" x14ac:dyDescent="0.15">
      <c r="J100" t="str">
        <f>団体名!D23</f>
        <v>鶴スターズ</v>
      </c>
      <c r="N100" t="str">
        <f>団体名!E23</f>
        <v>石川　康史</v>
      </c>
      <c r="O100" s="15"/>
      <c r="Q100" s="16" t="s">
        <v>330</v>
      </c>
      <c r="U100">
        <v>21</v>
      </c>
      <c r="AD100">
        <f t="shared" si="0"/>
        <v>63</v>
      </c>
      <c r="AE100" s="15" t="s">
        <v>70</v>
      </c>
    </row>
    <row r="101" spans="10:31" x14ac:dyDescent="0.15">
      <c r="J101" t="str">
        <f>団体名!D24</f>
        <v>鶴っとね</v>
      </c>
      <c r="N101" t="str">
        <f>団体名!E24</f>
        <v>佐藤　貴政</v>
      </c>
      <c r="O101" s="15"/>
      <c r="Q101" s="16" t="s">
        <v>111</v>
      </c>
      <c r="U101">
        <v>22</v>
      </c>
      <c r="AD101">
        <f t="shared" si="0"/>
        <v>64</v>
      </c>
      <c r="AE101" s="15" t="s">
        <v>71</v>
      </c>
    </row>
    <row r="102" spans="10:31" x14ac:dyDescent="0.15">
      <c r="J102" t="str">
        <f>団体名!D25</f>
        <v>鶴見高校</v>
      </c>
      <c r="N102">
        <f>団体名!E25</f>
        <v>0</v>
      </c>
      <c r="O102" s="15"/>
      <c r="U102">
        <v>23</v>
      </c>
      <c r="AD102">
        <f t="shared" si="0"/>
        <v>65</v>
      </c>
      <c r="AE102" s="16" t="s">
        <v>101</v>
      </c>
    </row>
    <row r="103" spans="10:31" x14ac:dyDescent="0.15">
      <c r="J103" t="str">
        <f>団体名!D26</f>
        <v>TPM</v>
      </c>
      <c r="N103" t="str">
        <f>団体名!E26</f>
        <v>町田　佑樹</v>
      </c>
      <c r="O103" s="15"/>
      <c r="U103">
        <v>24</v>
      </c>
      <c r="AD103">
        <f t="shared" si="0"/>
        <v>66</v>
      </c>
    </row>
    <row r="104" spans="10:31" x14ac:dyDescent="0.15">
      <c r="J104" t="str">
        <f>団体名!D27</f>
        <v>TBC</v>
      </c>
      <c r="N104" t="str">
        <f>団体名!E27</f>
        <v>川越絵里子</v>
      </c>
      <c r="U104">
        <v>25</v>
      </c>
      <c r="AD104">
        <f t="shared" si="0"/>
        <v>67</v>
      </c>
    </row>
    <row r="105" spans="10:31" x14ac:dyDescent="0.15">
      <c r="J105" t="str">
        <f>団体名!D28</f>
        <v>生麦ﾊﾞﾄﾞﾐﾝﾄﾝ連合</v>
      </c>
      <c r="N105" t="str">
        <f>団体名!E28</f>
        <v>佐川　郁絵</v>
      </c>
      <c r="U105">
        <v>26</v>
      </c>
      <c r="AD105">
        <f t="shared" si="0"/>
        <v>68</v>
      </c>
    </row>
    <row r="106" spans="10:31" x14ac:dyDescent="0.15">
      <c r="J106" t="str">
        <f>団体名!D29</f>
        <v>なるわんと</v>
      </c>
      <c r="N106" t="str">
        <f>団体名!E29</f>
        <v>小比類巻靖洋</v>
      </c>
      <c r="U106">
        <v>27</v>
      </c>
      <c r="AD106">
        <f t="shared" si="0"/>
        <v>69</v>
      </c>
    </row>
    <row r="107" spans="10:31" x14ac:dyDescent="0.15">
      <c r="J107" t="str">
        <f>団体名!D30</f>
        <v>NORITOURA</v>
      </c>
      <c r="N107" t="str">
        <f>団体名!E30</f>
        <v>竹本　龍太</v>
      </c>
      <c r="U107">
        <v>28</v>
      </c>
      <c r="AD107">
        <f t="shared" si="0"/>
        <v>70</v>
      </c>
    </row>
    <row r="108" spans="10:31" x14ac:dyDescent="0.15">
      <c r="J108" t="str">
        <f>団体名!D31</f>
        <v>はね・はね</v>
      </c>
      <c r="N108" t="str">
        <f>団体名!E31</f>
        <v>中井久美子</v>
      </c>
      <c r="U108">
        <v>29</v>
      </c>
      <c r="AD108">
        <f t="shared" si="0"/>
        <v>71</v>
      </c>
    </row>
    <row r="109" spans="10:31" x14ac:dyDescent="0.15">
      <c r="J109" t="str">
        <f>団体名!D32</f>
        <v>橋本BC</v>
      </c>
      <c r="N109" t="str">
        <f>団体名!E32</f>
        <v>田村　章悟</v>
      </c>
      <c r="U109">
        <v>30</v>
      </c>
      <c r="AD109">
        <f t="shared" si="0"/>
        <v>72</v>
      </c>
    </row>
    <row r="110" spans="10:31" x14ac:dyDescent="0.15">
      <c r="J110" t="str">
        <f>団体名!D33</f>
        <v>BadWiser</v>
      </c>
      <c r="N110" t="str">
        <f>団体名!E33</f>
        <v>伊藤　一樹</v>
      </c>
      <c r="U110">
        <v>31</v>
      </c>
      <c r="AD110">
        <f t="shared" si="0"/>
        <v>73</v>
      </c>
    </row>
    <row r="111" spans="10:31" x14ac:dyDescent="0.15">
      <c r="J111" t="str">
        <f>団体名!D34</f>
        <v>Blenders</v>
      </c>
      <c r="N111" t="str">
        <f>団体名!E34</f>
        <v>三橋　正樹</v>
      </c>
      <c r="AD111">
        <f t="shared" si="0"/>
        <v>74</v>
      </c>
    </row>
    <row r="112" spans="10:31" x14ac:dyDescent="0.15">
      <c r="J112" t="str">
        <f>団体名!D35</f>
        <v>PASION</v>
      </c>
      <c r="N112" t="str">
        <f>団体名!E35</f>
        <v>上柳田勝志</v>
      </c>
      <c r="AD112">
        <f t="shared" si="0"/>
        <v>75</v>
      </c>
    </row>
    <row r="113" spans="10:30" x14ac:dyDescent="0.15">
      <c r="J113" t="str">
        <f>団体名!D36</f>
        <v>日笠組</v>
      </c>
      <c r="N113" t="str">
        <f>団体名!E36</f>
        <v>前島　圭貴</v>
      </c>
      <c r="AD113">
        <f t="shared" si="0"/>
        <v>76</v>
      </c>
    </row>
    <row r="114" spans="10:30" x14ac:dyDescent="0.15">
      <c r="J114" t="str">
        <f>団体名!D37</f>
        <v>Bクラブ</v>
      </c>
      <c r="N114" t="str">
        <f>団体名!E37</f>
        <v>金澤　裕子</v>
      </c>
      <c r="AD114">
        <f t="shared" si="0"/>
        <v>77</v>
      </c>
    </row>
    <row r="115" spans="10:30" x14ac:dyDescent="0.15">
      <c r="J115" t="str">
        <f>団体名!D38</f>
        <v>BIPS</v>
      </c>
      <c r="N115" t="str">
        <f>団体名!E38</f>
        <v>杉崎由紀子</v>
      </c>
      <c r="AD115">
        <f t="shared" si="0"/>
        <v>78</v>
      </c>
    </row>
    <row r="116" spans="10:30" x14ac:dyDescent="0.15">
      <c r="J116" t="str">
        <f>団体名!D39</f>
        <v>ファイアーセブン</v>
      </c>
      <c r="N116" t="str">
        <f>団体名!E39</f>
        <v>内川　一則</v>
      </c>
      <c r="AD116">
        <f t="shared" si="0"/>
        <v>79</v>
      </c>
    </row>
    <row r="117" spans="10:30" x14ac:dyDescent="0.15">
      <c r="J117" t="str">
        <f>団体名!D40</f>
        <v>フェニックス２１</v>
      </c>
      <c r="N117" t="str">
        <f>団体名!E40</f>
        <v>目崎　健二</v>
      </c>
      <c r="AD117">
        <f t="shared" si="0"/>
        <v>80</v>
      </c>
    </row>
    <row r="118" spans="10:30" x14ac:dyDescent="0.15">
      <c r="J118" t="str">
        <f>団体名!D41</f>
        <v>ミドルファイターズ</v>
      </c>
      <c r="N118" t="str">
        <f>団体名!E41</f>
        <v>高木　政徳</v>
      </c>
      <c r="AD118">
        <f t="shared" si="0"/>
        <v>81</v>
      </c>
    </row>
    <row r="119" spans="10:30" x14ac:dyDescent="0.15">
      <c r="J119" t="str">
        <f>団体名!D42</f>
        <v>ムッククラブ</v>
      </c>
      <c r="N119" t="str">
        <f>団体名!E42</f>
        <v>人見　昌明</v>
      </c>
      <c r="AD119">
        <f t="shared" si="0"/>
        <v>82</v>
      </c>
    </row>
    <row r="120" spans="10:30" x14ac:dyDescent="0.15">
      <c r="J120" t="str">
        <f>団体名!D43</f>
        <v>や組</v>
      </c>
      <c r="N120" t="str">
        <f>団体名!E43</f>
        <v>及川　利行</v>
      </c>
      <c r="AD120">
        <f t="shared" si="0"/>
        <v>83</v>
      </c>
    </row>
    <row r="121" spans="10:30" x14ac:dyDescent="0.15">
      <c r="J121" t="str">
        <f>団体名!D44</f>
        <v>山田バドミントンクラブ</v>
      </c>
      <c r="N121" t="str">
        <f>団体名!E44</f>
        <v>中平　敦士</v>
      </c>
      <c r="AD121">
        <f t="shared" si="0"/>
        <v>84</v>
      </c>
    </row>
    <row r="122" spans="10:30" x14ac:dyDescent="0.15">
      <c r="J122" t="str">
        <f>団体名!D45</f>
        <v>ゆるバド同好会</v>
      </c>
      <c r="N122" t="str">
        <f>団体名!E45</f>
        <v>佐藤　恵介</v>
      </c>
      <c r="AD122">
        <f t="shared" si="0"/>
        <v>85</v>
      </c>
    </row>
    <row r="123" spans="10:30" x14ac:dyDescent="0.15">
      <c r="J123" t="str">
        <f>団体名!D46</f>
        <v>愉快な仲間たち</v>
      </c>
      <c r="N123" t="str">
        <f>団体名!E46</f>
        <v>常盤　和宏</v>
      </c>
      <c r="AD123">
        <f t="shared" si="0"/>
        <v>86</v>
      </c>
    </row>
    <row r="124" spans="10:30" x14ac:dyDescent="0.15">
      <c r="J124" t="str">
        <f>団体名!D47</f>
        <v>YGBクラブ</v>
      </c>
      <c r="N124" t="str">
        <f>団体名!E47</f>
        <v>齋藤　公洋</v>
      </c>
      <c r="AD124">
        <f t="shared" si="0"/>
        <v>87</v>
      </c>
    </row>
    <row r="125" spans="10:30" x14ac:dyDescent="0.15">
      <c r="J125" t="str">
        <f>団体名!D48</f>
        <v>Y２クラブ</v>
      </c>
      <c r="N125" t="str">
        <f>団体名!E48</f>
        <v>澤田　達夫</v>
      </c>
      <c r="AD125">
        <f t="shared" si="0"/>
        <v>88</v>
      </c>
    </row>
    <row r="126" spans="10:30" x14ac:dyDescent="0.15">
      <c r="J126">
        <f>団体名!D49</f>
        <v>0</v>
      </c>
      <c r="N126">
        <f>団体名!E49</f>
        <v>0</v>
      </c>
      <c r="AD126">
        <f t="shared" si="0"/>
        <v>89</v>
      </c>
    </row>
    <row r="127" spans="10:30" x14ac:dyDescent="0.15">
      <c r="J127">
        <f>団体名!D50</f>
        <v>0</v>
      </c>
      <c r="N127">
        <f>団体名!E50</f>
        <v>0</v>
      </c>
      <c r="AD127">
        <f t="shared" si="0"/>
        <v>90</v>
      </c>
    </row>
    <row r="128" spans="10:30" x14ac:dyDescent="0.15">
      <c r="J128">
        <f>団体名!D51</f>
        <v>0</v>
      </c>
      <c r="N128">
        <f>団体名!E51</f>
        <v>0</v>
      </c>
      <c r="AD128">
        <f t="shared" si="0"/>
        <v>91</v>
      </c>
    </row>
    <row r="129" spans="10:30" x14ac:dyDescent="0.15">
      <c r="J129">
        <f>団体名!D52</f>
        <v>0</v>
      </c>
      <c r="N129">
        <f>団体名!E52</f>
        <v>0</v>
      </c>
      <c r="AD129">
        <f t="shared" si="0"/>
        <v>92</v>
      </c>
    </row>
    <row r="130" spans="10:30" x14ac:dyDescent="0.15">
      <c r="J130">
        <f>団体名!D53</f>
        <v>0</v>
      </c>
      <c r="N130">
        <f>団体名!E53</f>
        <v>0</v>
      </c>
      <c r="AD130">
        <f t="shared" si="0"/>
        <v>93</v>
      </c>
    </row>
    <row r="131" spans="10:30" x14ac:dyDescent="0.15">
      <c r="J131">
        <f>団体名!D54</f>
        <v>0</v>
      </c>
      <c r="N131">
        <f>団体名!E54</f>
        <v>0</v>
      </c>
      <c r="AD131">
        <f t="shared" si="0"/>
        <v>94</v>
      </c>
    </row>
    <row r="132" spans="10:30" x14ac:dyDescent="0.15">
      <c r="J132">
        <f>団体名!D55</f>
        <v>0</v>
      </c>
      <c r="N132">
        <f>団体名!E55</f>
        <v>0</v>
      </c>
      <c r="AD132">
        <f t="shared" si="0"/>
        <v>95</v>
      </c>
    </row>
    <row r="133" spans="10:30" x14ac:dyDescent="0.15">
      <c r="J133">
        <f>団体名!D56</f>
        <v>0</v>
      </c>
      <c r="N133">
        <f>団体名!E56</f>
        <v>0</v>
      </c>
      <c r="AD133">
        <f t="shared" si="0"/>
        <v>96</v>
      </c>
    </row>
    <row r="134" spans="10:30" x14ac:dyDescent="0.15">
      <c r="J134">
        <f>団体名!D57</f>
        <v>0</v>
      </c>
      <c r="N134">
        <f>団体名!E57</f>
        <v>0</v>
      </c>
      <c r="AD134">
        <f t="shared" si="0"/>
        <v>97</v>
      </c>
    </row>
    <row r="135" spans="10:30" x14ac:dyDescent="0.15">
      <c r="J135">
        <f>団体名!D58</f>
        <v>0</v>
      </c>
      <c r="N135">
        <f>団体名!E58</f>
        <v>0</v>
      </c>
      <c r="AD135">
        <f t="shared" si="0"/>
        <v>98</v>
      </c>
    </row>
    <row r="136" spans="10:30" x14ac:dyDescent="0.15">
      <c r="J136">
        <f>団体名!D59</f>
        <v>0</v>
      </c>
      <c r="N136">
        <f>団体名!E59</f>
        <v>0</v>
      </c>
      <c r="AD136">
        <f t="shared" si="0"/>
        <v>99</v>
      </c>
    </row>
    <row r="137" spans="10:30" x14ac:dyDescent="0.15">
      <c r="J137">
        <f>団体名!D60</f>
        <v>0</v>
      </c>
      <c r="N137">
        <f>団体名!E60</f>
        <v>0</v>
      </c>
      <c r="AD137" s="133" t="s">
        <v>372</v>
      </c>
    </row>
    <row r="138" spans="10:30" x14ac:dyDescent="0.15">
      <c r="J138">
        <f>団体名!D61</f>
        <v>0</v>
      </c>
      <c r="N138">
        <f>団体名!E61</f>
        <v>0</v>
      </c>
      <c r="AD138" s="133" t="s">
        <v>373</v>
      </c>
    </row>
    <row r="139" spans="10:30" x14ac:dyDescent="0.15">
      <c r="J139">
        <f>団体名!D62</f>
        <v>0</v>
      </c>
      <c r="N139">
        <f>団体名!E62</f>
        <v>0</v>
      </c>
      <c r="AD139" s="133" t="s">
        <v>374</v>
      </c>
    </row>
    <row r="140" spans="10:30" x14ac:dyDescent="0.15">
      <c r="J140">
        <f>団体名!D63</f>
        <v>0</v>
      </c>
      <c r="N140">
        <f>団体名!E63</f>
        <v>0</v>
      </c>
      <c r="AD140" s="133" t="s">
        <v>375</v>
      </c>
    </row>
    <row r="141" spans="10:30" x14ac:dyDescent="0.15">
      <c r="AD141" s="133" t="s">
        <v>376</v>
      </c>
    </row>
    <row r="142" spans="10:30" x14ac:dyDescent="0.15">
      <c r="AD142" s="133" t="s">
        <v>377</v>
      </c>
    </row>
    <row r="143" spans="10:30" x14ac:dyDescent="0.15">
      <c r="AD143" s="133" t="s">
        <v>378</v>
      </c>
    </row>
    <row r="144" spans="10:30" x14ac:dyDescent="0.15">
      <c r="AD144" s="133" t="s">
        <v>379</v>
      </c>
    </row>
    <row r="145" spans="30:30" x14ac:dyDescent="0.15">
      <c r="AD145" s="133" t="s">
        <v>380</v>
      </c>
    </row>
    <row r="146" spans="30:30" x14ac:dyDescent="0.15">
      <c r="AD146" s="133" t="s">
        <v>381</v>
      </c>
    </row>
    <row r="147" spans="30:30" x14ac:dyDescent="0.15">
      <c r="AD147" s="133" t="s">
        <v>382</v>
      </c>
    </row>
    <row r="148" spans="30:30" x14ac:dyDescent="0.15">
      <c r="AD148" s="133" t="s">
        <v>383</v>
      </c>
    </row>
    <row r="149" spans="30:30" x14ac:dyDescent="0.15">
      <c r="AD149" s="133" t="s">
        <v>384</v>
      </c>
    </row>
    <row r="150" spans="30:30" x14ac:dyDescent="0.15">
      <c r="AD150" s="133" t="s">
        <v>385</v>
      </c>
    </row>
    <row r="151" spans="30:30" x14ac:dyDescent="0.15">
      <c r="AD151" s="133" t="s">
        <v>386</v>
      </c>
    </row>
    <row r="152" spans="30:30" x14ac:dyDescent="0.15">
      <c r="AD152" s="133" t="s">
        <v>387</v>
      </c>
    </row>
    <row r="153" spans="30:30" x14ac:dyDescent="0.15">
      <c r="AD153" s="133" t="s">
        <v>388</v>
      </c>
    </row>
    <row r="154" spans="30:30" x14ac:dyDescent="0.15">
      <c r="AD154" s="133" t="s">
        <v>389</v>
      </c>
    </row>
    <row r="155" spans="30:30" x14ac:dyDescent="0.15">
      <c r="AD155" s="133"/>
    </row>
    <row r="156" spans="30:30" x14ac:dyDescent="0.15">
      <c r="AD156" s="133"/>
    </row>
    <row r="157" spans="30:30" x14ac:dyDescent="0.15">
      <c r="AD157" s="133"/>
    </row>
    <row r="158" spans="30:30" x14ac:dyDescent="0.15">
      <c r="AD158" s="133"/>
    </row>
    <row r="159" spans="30:30" x14ac:dyDescent="0.15">
      <c r="AD159" s="133"/>
    </row>
    <row r="160" spans="30:30" x14ac:dyDescent="0.15">
      <c r="AD160" s="133"/>
    </row>
    <row r="161" spans="30:30" x14ac:dyDescent="0.15">
      <c r="AD161" s="133"/>
    </row>
    <row r="162" spans="30:30" x14ac:dyDescent="0.15">
      <c r="AD162" s="133"/>
    </row>
    <row r="163" spans="30:30" x14ac:dyDescent="0.15">
      <c r="AD163" s="133"/>
    </row>
  </sheetData>
  <mergeCells count="189">
    <mergeCell ref="R4:S4"/>
    <mergeCell ref="T4:U4"/>
    <mergeCell ref="B6:E6"/>
    <mergeCell ref="F6:N6"/>
    <mergeCell ref="O6:Q6"/>
    <mergeCell ref="R6:S6"/>
    <mergeCell ref="T6:U6"/>
    <mergeCell ref="B1:Z1"/>
    <mergeCell ref="B2:G2"/>
    <mergeCell ref="P3:S3"/>
    <mergeCell ref="T3:W3"/>
    <mergeCell ref="X3:Z3"/>
    <mergeCell ref="B4:E4"/>
    <mergeCell ref="F4:G4"/>
    <mergeCell ref="H4:J4"/>
    <mergeCell ref="K4:M4"/>
    <mergeCell ref="O4:Q4"/>
    <mergeCell ref="B7:E7"/>
    <mergeCell ref="F7:K7"/>
    <mergeCell ref="L7:P7"/>
    <mergeCell ref="Q7:Z7"/>
    <mergeCell ref="B8:C8"/>
    <mergeCell ref="D8:E8"/>
    <mergeCell ref="F8:J8"/>
    <mergeCell ref="K8:L8"/>
    <mergeCell ref="M8:P8"/>
    <mergeCell ref="Q8:T8"/>
    <mergeCell ref="H11:J11"/>
    <mergeCell ref="L11:M11"/>
    <mergeCell ref="O11:T11"/>
    <mergeCell ref="F12:G12"/>
    <mergeCell ref="H12:J12"/>
    <mergeCell ref="L12:M12"/>
    <mergeCell ref="U8:Z8"/>
    <mergeCell ref="B10:B11"/>
    <mergeCell ref="C10:C11"/>
    <mergeCell ref="D10:E10"/>
    <mergeCell ref="F10:J10"/>
    <mergeCell ref="K10:K11"/>
    <mergeCell ref="L10:N10"/>
    <mergeCell ref="O10:T10"/>
    <mergeCell ref="U10:Z11"/>
    <mergeCell ref="F11:G11"/>
    <mergeCell ref="U12:Z12"/>
    <mergeCell ref="F13:G13"/>
    <mergeCell ref="H13:J13"/>
    <mergeCell ref="L13:M13"/>
    <mergeCell ref="U13:Z13"/>
    <mergeCell ref="F14:G14"/>
    <mergeCell ref="H14:J14"/>
    <mergeCell ref="L14:M14"/>
    <mergeCell ref="U14:Z14"/>
    <mergeCell ref="F17:G17"/>
    <mergeCell ref="H17:J17"/>
    <mergeCell ref="L17:M17"/>
    <mergeCell ref="U17:Z17"/>
    <mergeCell ref="F18:G18"/>
    <mergeCell ref="H18:J18"/>
    <mergeCell ref="L18:M18"/>
    <mergeCell ref="U18:Z18"/>
    <mergeCell ref="F15:G15"/>
    <mergeCell ref="H15:J15"/>
    <mergeCell ref="L15:M15"/>
    <mergeCell ref="U15:Z15"/>
    <mergeCell ref="F16:G16"/>
    <mergeCell ref="H16:J16"/>
    <mergeCell ref="L16:M16"/>
    <mergeCell ref="U16:Z16"/>
    <mergeCell ref="F21:G21"/>
    <mergeCell ref="H21:J21"/>
    <mergeCell ref="L21:M21"/>
    <mergeCell ref="U21:Z21"/>
    <mergeCell ref="F22:G22"/>
    <mergeCell ref="H22:J22"/>
    <mergeCell ref="L22:M22"/>
    <mergeCell ref="U22:Z22"/>
    <mergeCell ref="F19:G19"/>
    <mergeCell ref="H19:J19"/>
    <mergeCell ref="L19:M19"/>
    <mergeCell ref="U19:Z19"/>
    <mergeCell ref="F20:G20"/>
    <mergeCell ref="H20:J20"/>
    <mergeCell ref="L20:M20"/>
    <mergeCell ref="U20:Z20"/>
    <mergeCell ref="F25:G25"/>
    <mergeCell ref="H25:J25"/>
    <mergeCell ref="L25:M25"/>
    <mergeCell ref="U25:Z25"/>
    <mergeCell ref="F26:G26"/>
    <mergeCell ref="H26:J26"/>
    <mergeCell ref="L26:M26"/>
    <mergeCell ref="U26:Z26"/>
    <mergeCell ref="F23:G23"/>
    <mergeCell ref="H23:J23"/>
    <mergeCell ref="L23:M23"/>
    <mergeCell ref="U23:Z23"/>
    <mergeCell ref="F24:G24"/>
    <mergeCell ref="H24:J24"/>
    <mergeCell ref="L24:M24"/>
    <mergeCell ref="U24:Z24"/>
    <mergeCell ref="F29:G29"/>
    <mergeCell ref="H29:J29"/>
    <mergeCell ref="L29:M29"/>
    <mergeCell ref="U29:Z29"/>
    <mergeCell ref="F30:G30"/>
    <mergeCell ref="H30:J30"/>
    <mergeCell ref="L30:M30"/>
    <mergeCell ref="U30:Z30"/>
    <mergeCell ref="F27:G27"/>
    <mergeCell ref="H27:J27"/>
    <mergeCell ref="L27:M27"/>
    <mergeCell ref="U27:Z27"/>
    <mergeCell ref="F28:G28"/>
    <mergeCell ref="H28:J28"/>
    <mergeCell ref="L28:M28"/>
    <mergeCell ref="U28:Z28"/>
    <mergeCell ref="F33:G33"/>
    <mergeCell ref="H33:J33"/>
    <mergeCell ref="L33:M33"/>
    <mergeCell ref="U33:Z33"/>
    <mergeCell ref="F34:G34"/>
    <mergeCell ref="H34:J34"/>
    <mergeCell ref="L34:M34"/>
    <mergeCell ref="U34:Z34"/>
    <mergeCell ref="F31:G31"/>
    <mergeCell ref="H31:J31"/>
    <mergeCell ref="L31:M31"/>
    <mergeCell ref="U31:Z31"/>
    <mergeCell ref="F32:G32"/>
    <mergeCell ref="H32:J32"/>
    <mergeCell ref="L32:M32"/>
    <mergeCell ref="U32:Z32"/>
    <mergeCell ref="F37:G37"/>
    <mergeCell ref="H37:J37"/>
    <mergeCell ref="L37:M37"/>
    <mergeCell ref="U37:Z37"/>
    <mergeCell ref="F38:G38"/>
    <mergeCell ref="H38:J38"/>
    <mergeCell ref="L38:M38"/>
    <mergeCell ref="U38:Z38"/>
    <mergeCell ref="F35:G35"/>
    <mergeCell ref="H35:J35"/>
    <mergeCell ref="L35:M35"/>
    <mergeCell ref="U35:Z35"/>
    <mergeCell ref="F36:G36"/>
    <mergeCell ref="H36:J36"/>
    <mergeCell ref="L36:M36"/>
    <mergeCell ref="U36:Z36"/>
    <mergeCell ref="F41:G41"/>
    <mergeCell ref="H41:J41"/>
    <mergeCell ref="L41:M41"/>
    <mergeCell ref="U41:Z41"/>
    <mergeCell ref="B42:Z42"/>
    <mergeCell ref="C43:M43"/>
    <mergeCell ref="N43:Z43"/>
    <mergeCell ref="F39:G39"/>
    <mergeCell ref="H39:J39"/>
    <mergeCell ref="L39:M39"/>
    <mergeCell ref="U39:Z39"/>
    <mergeCell ref="F40:G40"/>
    <mergeCell ref="H40:J40"/>
    <mergeCell ref="L40:M40"/>
    <mergeCell ref="U40:Z40"/>
    <mergeCell ref="B52:Z52"/>
    <mergeCell ref="B53:Z53"/>
    <mergeCell ref="B54:Z54"/>
    <mergeCell ref="B55:Z55"/>
    <mergeCell ref="B56:Z56"/>
    <mergeCell ref="B57:Z57"/>
    <mergeCell ref="C45:M45"/>
    <mergeCell ref="N45:Z45"/>
    <mergeCell ref="C47:Y47"/>
    <mergeCell ref="C49:M49"/>
    <mergeCell ref="N49:Y49"/>
    <mergeCell ref="C51:Z51"/>
    <mergeCell ref="B71:Z71"/>
    <mergeCell ref="B72:Z72"/>
    <mergeCell ref="B65:Z65"/>
    <mergeCell ref="B66:Z66"/>
    <mergeCell ref="B67:Z67"/>
    <mergeCell ref="B68:Z68"/>
    <mergeCell ref="B69:Z69"/>
    <mergeCell ref="B70:Z70"/>
    <mergeCell ref="B58:Z58"/>
    <mergeCell ref="B59:Z59"/>
    <mergeCell ref="B60:Z60"/>
    <mergeCell ref="B61:Z61"/>
    <mergeCell ref="B63:Z63"/>
    <mergeCell ref="B64:Z64"/>
  </mergeCells>
  <phoneticPr fontId="2"/>
  <dataValidations count="10">
    <dataValidation type="list" allowBlank="1" showInputMessage="1" showErrorMessage="1" sqref="N12:N41" xr:uid="{FEA56DDB-F6B1-4309-810F-0B60788F7B3C}">
      <formula1>$Q$80:$Q$105</formula1>
    </dataValidation>
    <dataValidation type="list" allowBlank="1" showInputMessage="1" showErrorMessage="1" sqref="S12:S41" xr:uid="{2E8DD953-C7A9-4BFF-AC85-650D55E70ABD}">
      <formula1>$U$80:$U$110</formula1>
    </dataValidation>
    <dataValidation type="list" allowBlank="1" showInputMessage="1" showErrorMessage="1" sqref="Q12:Q41" xr:uid="{5D898847-EC1C-4EC4-99E6-104C2792259A}">
      <formula1>$T$80:$T$91</formula1>
    </dataValidation>
    <dataValidation type="list" allowBlank="1" showInputMessage="1" showErrorMessage="1" sqref="O12:O41" xr:uid="{82A26E3C-6F93-422A-BCEA-17A4B87DF3AE}">
      <formula1>$AD$80:$AD$154</formula1>
    </dataValidation>
    <dataValidation type="list" allowBlank="1" showInputMessage="1" showErrorMessage="1" sqref="L12:M41" xr:uid="{9D5A9AC1-BC19-416E-A355-7A117C608942}">
      <formula1>$AA$80:$AA$82</formula1>
    </dataValidation>
    <dataValidation type="list" allowBlank="1" showInputMessage="1" showErrorMessage="1" sqref="K12:K41" xr:uid="{C3FFC924-3F55-457E-825F-708172728772}">
      <formula1>$D$80:$D$81</formula1>
    </dataValidation>
    <dataValidation type="list" allowBlank="1" showInputMessage="1" showErrorMessage="1" sqref="D12:E41" xr:uid="{95B25B55-BE50-4F8F-86D2-43D45289DDD0}">
      <formula1>$H$80:$H$84</formula1>
    </dataValidation>
    <dataValidation type="list" allowBlank="1" showInputMessage="1" showErrorMessage="1" sqref="C12:C41" xr:uid="{951D2E48-4825-4EA1-BE8C-122CDBB68BC2}">
      <formula1>$F$82:$F$83</formula1>
    </dataValidation>
    <dataValidation type="list" allowBlank="1" showInputMessage="1" showErrorMessage="1" sqref="F6:N6" xr:uid="{17F1D289-5D64-40FF-93DD-65D9D0FD6A3D}">
      <formula1>$J$80:$J$130</formula1>
    </dataValidation>
    <dataValidation type="list" allowBlank="1" showInputMessage="1" showErrorMessage="1" sqref="F7:K7" xr:uid="{D68CEBCA-546D-4D86-9380-2FCE8CCD4716}">
      <formula1>$N$80:$N$130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Z209"/>
  <sheetViews>
    <sheetView tabSelected="1" workbookViewId="0">
      <selection activeCell="Z9" sqref="Z9"/>
    </sheetView>
  </sheetViews>
  <sheetFormatPr defaultRowHeight="13.5" x14ac:dyDescent="0.15"/>
  <cols>
    <col min="2" max="2" width="4.625" customWidth="1"/>
    <col min="3" max="3" width="4.5" customWidth="1"/>
    <col min="4" max="4" width="5.875" customWidth="1"/>
    <col min="5" max="6" width="5.625" customWidth="1"/>
    <col min="7" max="7" width="6.625" customWidth="1"/>
    <col min="8" max="8" width="2.625" customWidth="1"/>
    <col min="9" max="9" width="6.75" customWidth="1"/>
    <col min="10" max="10" width="5.875" customWidth="1"/>
    <col min="11" max="12" width="3.625" customWidth="1"/>
    <col min="13" max="13" width="6" customWidth="1"/>
    <col min="14" max="14" width="2.125" customWidth="1"/>
    <col min="15" max="15" width="2.375" customWidth="1"/>
    <col min="16" max="16" width="2.75" customWidth="1"/>
    <col min="17" max="22" width="3.625" customWidth="1"/>
    <col min="26" max="26" width="23.625" customWidth="1"/>
  </cols>
  <sheetData>
    <row r="1" spans="2:23" ht="20.100000000000001" customHeight="1" x14ac:dyDescent="0.15">
      <c r="B1" s="8"/>
      <c r="C1" s="72" t="s">
        <v>392</v>
      </c>
      <c r="D1" s="73" t="s">
        <v>393</v>
      </c>
      <c r="E1" s="314" t="s">
        <v>80</v>
      </c>
      <c r="F1" s="314"/>
      <c r="G1" s="8" t="s">
        <v>397</v>
      </c>
      <c r="H1" s="315" t="s">
        <v>81</v>
      </c>
      <c r="I1" s="315"/>
      <c r="J1" s="315"/>
      <c r="K1" s="315"/>
      <c r="L1" s="315"/>
      <c r="M1" s="315"/>
      <c r="N1" s="315"/>
      <c r="O1" s="315"/>
      <c r="P1" s="315"/>
      <c r="Q1" s="315"/>
      <c r="R1" s="315"/>
      <c r="S1" s="315"/>
      <c r="T1" s="315"/>
      <c r="U1" s="315"/>
      <c r="V1" s="315"/>
    </row>
    <row r="2" spans="2:23" ht="5.0999999999999996" customHeight="1" thickBot="1" x14ac:dyDescent="0.3">
      <c r="B2" s="7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2:23" ht="15" customHeight="1" x14ac:dyDescent="0.15">
      <c r="E3" s="179" t="s">
        <v>79</v>
      </c>
      <c r="F3" s="179"/>
      <c r="G3" s="179"/>
      <c r="H3" s="75"/>
      <c r="I3" s="179" t="s">
        <v>201</v>
      </c>
      <c r="J3" s="179"/>
      <c r="K3" s="179"/>
      <c r="L3" s="179"/>
      <c r="M3" s="179"/>
      <c r="N3" s="194" t="s">
        <v>100</v>
      </c>
      <c r="O3" s="195"/>
      <c r="P3" s="195"/>
      <c r="Q3" s="196"/>
      <c r="R3" s="317"/>
      <c r="S3" s="318"/>
      <c r="T3" s="318"/>
      <c r="U3" s="321"/>
      <c r="V3" s="322"/>
      <c r="W3" s="33"/>
    </row>
    <row r="4" spans="2:23" ht="5.0999999999999996" customHeight="1" thickBot="1" x14ac:dyDescent="0.2">
      <c r="E4" s="10"/>
      <c r="F4" s="8"/>
      <c r="G4" s="8"/>
      <c r="H4" s="1"/>
      <c r="I4" s="1"/>
      <c r="J4" s="1"/>
      <c r="K4" s="1"/>
      <c r="L4" s="1"/>
      <c r="M4" s="1"/>
      <c r="N4" s="197"/>
      <c r="O4" s="155"/>
      <c r="P4" s="155"/>
      <c r="Q4" s="198"/>
      <c r="R4" s="319"/>
      <c r="S4" s="320"/>
      <c r="T4" s="320"/>
      <c r="U4" s="323"/>
      <c r="V4" s="324"/>
    </row>
    <row r="5" spans="2:23" ht="18" customHeight="1" thickBot="1" x14ac:dyDescent="0.2">
      <c r="B5" s="215" t="s">
        <v>154</v>
      </c>
      <c r="C5" s="216"/>
      <c r="D5" s="217"/>
      <c r="E5" s="189" t="s">
        <v>155</v>
      </c>
      <c r="F5" s="190"/>
      <c r="G5" s="86"/>
      <c r="H5" s="191" t="s">
        <v>156</v>
      </c>
      <c r="I5" s="190"/>
      <c r="J5" s="312"/>
      <c r="K5" s="313"/>
      <c r="L5" s="203" t="s">
        <v>153</v>
      </c>
      <c r="M5" s="204"/>
      <c r="N5" s="159" t="s">
        <v>22</v>
      </c>
      <c r="O5" s="160"/>
      <c r="P5" s="160"/>
      <c r="Q5" s="82"/>
      <c r="R5" s="79" t="s">
        <v>19</v>
      </c>
      <c r="S5" s="81"/>
      <c r="T5" s="79" t="s">
        <v>20</v>
      </c>
      <c r="U5" s="81"/>
      <c r="V5" s="80" t="s">
        <v>21</v>
      </c>
    </row>
    <row r="6" spans="2:23" ht="5.0999999999999996" customHeight="1" thickBot="1" x14ac:dyDescent="0.2">
      <c r="B6" s="90"/>
      <c r="C6" s="82"/>
      <c r="D6" s="82"/>
      <c r="E6" s="89"/>
      <c r="F6" s="86"/>
      <c r="G6" s="86"/>
      <c r="H6" s="86"/>
      <c r="I6" s="83"/>
      <c r="J6" s="84"/>
      <c r="K6" s="84"/>
      <c r="L6" s="79"/>
      <c r="M6" s="79"/>
      <c r="N6" s="79"/>
      <c r="O6" s="79"/>
      <c r="P6" s="79"/>
      <c r="Q6" s="82"/>
      <c r="R6" s="79"/>
      <c r="S6" s="81"/>
      <c r="T6" s="79"/>
      <c r="U6" s="81"/>
      <c r="V6" s="79"/>
    </row>
    <row r="7" spans="2:23" ht="18" customHeight="1" thickBot="1" x14ac:dyDescent="0.2">
      <c r="B7" s="215" t="s">
        <v>0</v>
      </c>
      <c r="C7" s="216"/>
      <c r="D7" s="217"/>
      <c r="E7" s="220"/>
      <c r="F7" s="220"/>
      <c r="G7" s="220"/>
      <c r="H7" s="220"/>
      <c r="I7" s="220"/>
      <c r="J7" s="220"/>
      <c r="K7" s="220"/>
      <c r="L7" s="203" t="s">
        <v>16</v>
      </c>
      <c r="M7" s="204"/>
      <c r="N7" s="159" t="s">
        <v>22</v>
      </c>
      <c r="O7" s="160"/>
      <c r="P7" s="160"/>
      <c r="Q7" s="82"/>
      <c r="R7" s="22" t="s">
        <v>19</v>
      </c>
      <c r="S7" s="81"/>
      <c r="T7" s="22" t="s">
        <v>20</v>
      </c>
      <c r="U7" s="81"/>
      <c r="V7" s="23" t="s">
        <v>21</v>
      </c>
    </row>
    <row r="8" spans="2:23" ht="18" customHeight="1" thickBot="1" x14ac:dyDescent="0.2">
      <c r="B8" s="215" t="s">
        <v>11</v>
      </c>
      <c r="C8" s="216"/>
      <c r="D8" s="217"/>
      <c r="E8" s="180"/>
      <c r="F8" s="180"/>
      <c r="G8" s="180"/>
      <c r="H8" s="180"/>
      <c r="I8" s="181"/>
      <c r="J8" s="316" t="s">
        <v>12</v>
      </c>
      <c r="K8" s="216"/>
      <c r="L8" s="216"/>
      <c r="M8" s="217"/>
      <c r="N8" s="204"/>
      <c r="O8" s="204"/>
      <c r="P8" s="204"/>
      <c r="Q8" s="204"/>
      <c r="R8" s="204"/>
      <c r="S8" s="204"/>
      <c r="T8" s="204"/>
      <c r="U8" s="204"/>
      <c r="V8" s="219"/>
    </row>
    <row r="9" spans="2:23" ht="18" customHeight="1" thickBot="1" x14ac:dyDescent="0.2">
      <c r="B9" s="325" t="s">
        <v>98</v>
      </c>
      <c r="C9" s="190"/>
      <c r="D9" s="76" t="s">
        <v>99</v>
      </c>
      <c r="E9" s="160"/>
      <c r="F9" s="160"/>
      <c r="G9" s="160"/>
      <c r="H9" s="160"/>
      <c r="I9" s="160"/>
      <c r="J9" s="76" t="s">
        <v>13</v>
      </c>
      <c r="K9" s="25" t="s">
        <v>17</v>
      </c>
      <c r="L9" s="159"/>
      <c r="M9" s="160"/>
      <c r="N9" s="160"/>
      <c r="O9" s="160"/>
      <c r="P9" s="161"/>
      <c r="Q9" s="26" t="s">
        <v>18</v>
      </c>
      <c r="R9" s="159"/>
      <c r="S9" s="160"/>
      <c r="T9" s="160"/>
      <c r="U9" s="160"/>
      <c r="V9" s="162"/>
    </row>
    <row r="10" spans="2:23" ht="15.95" customHeight="1" x14ac:dyDescent="0.15">
      <c r="B10" s="225" t="s">
        <v>72</v>
      </c>
      <c r="C10" s="163" t="s">
        <v>1</v>
      </c>
      <c r="D10" s="63" t="s">
        <v>124</v>
      </c>
      <c r="E10" s="156" t="s">
        <v>15</v>
      </c>
      <c r="F10" s="165"/>
      <c r="G10" s="165"/>
      <c r="H10" s="166"/>
      <c r="I10" s="163" t="s">
        <v>2</v>
      </c>
      <c r="J10" s="27" t="s">
        <v>14</v>
      </c>
      <c r="K10" s="156" t="s">
        <v>123</v>
      </c>
      <c r="L10" s="165"/>
      <c r="M10" s="165"/>
      <c r="N10" s="165"/>
      <c r="O10" s="224"/>
      <c r="P10" s="152" t="s">
        <v>103</v>
      </c>
      <c r="Q10" s="153"/>
      <c r="R10" s="156" t="s">
        <v>113</v>
      </c>
      <c r="S10" s="153"/>
      <c r="T10" s="153"/>
      <c r="U10" s="153"/>
      <c r="V10" s="157"/>
    </row>
    <row r="11" spans="2:23" ht="15.95" customHeight="1" thickBot="1" x14ac:dyDescent="0.2">
      <c r="B11" s="226"/>
      <c r="C11" s="164"/>
      <c r="D11" s="39" t="s">
        <v>125</v>
      </c>
      <c r="E11" s="167"/>
      <c r="F11" s="168"/>
      <c r="G11" s="168"/>
      <c r="H11" s="169"/>
      <c r="I11" s="164"/>
      <c r="J11" s="29" t="s">
        <v>164</v>
      </c>
      <c r="K11" s="167"/>
      <c r="L11" s="168"/>
      <c r="M11" s="168"/>
      <c r="N11" s="168"/>
      <c r="O11" s="198"/>
      <c r="P11" s="154"/>
      <c r="Q11" s="155"/>
      <c r="R11" s="154"/>
      <c r="S11" s="155"/>
      <c r="T11" s="155"/>
      <c r="U11" s="155"/>
      <c r="V11" s="158"/>
    </row>
    <row r="12" spans="2:23" ht="24.95" customHeight="1" x14ac:dyDescent="0.15">
      <c r="B12" s="176">
        <v>1</v>
      </c>
      <c r="C12" s="30"/>
      <c r="D12" s="306"/>
      <c r="E12" s="207"/>
      <c r="F12" s="208"/>
      <c r="G12" s="208"/>
      <c r="H12" s="208"/>
      <c r="I12" s="30"/>
      <c r="J12" s="30"/>
      <c r="K12" s="152"/>
      <c r="L12" s="153"/>
      <c r="M12" s="153"/>
      <c r="N12" s="153"/>
      <c r="O12" s="224"/>
      <c r="P12" s="135"/>
      <c r="Q12" s="136"/>
      <c r="R12" s="308"/>
      <c r="S12" s="309"/>
      <c r="T12" s="309"/>
      <c r="U12" s="309"/>
      <c r="V12" s="310"/>
    </row>
    <row r="13" spans="2:23" ht="24.95" customHeight="1" thickBot="1" x14ac:dyDescent="0.2">
      <c r="B13" s="177"/>
      <c r="C13" s="31"/>
      <c r="D13" s="307"/>
      <c r="E13" s="205"/>
      <c r="F13" s="206"/>
      <c r="G13" s="206"/>
      <c r="H13" s="206"/>
      <c r="I13" s="31"/>
      <c r="J13" s="31"/>
      <c r="K13" s="154"/>
      <c r="L13" s="155"/>
      <c r="M13" s="155"/>
      <c r="N13" s="155"/>
      <c r="O13" s="198"/>
      <c r="P13" s="140"/>
      <c r="Q13" s="141"/>
      <c r="R13" s="311"/>
      <c r="S13" s="238"/>
      <c r="T13" s="238"/>
      <c r="U13" s="238"/>
      <c r="V13" s="239"/>
    </row>
    <row r="14" spans="2:23" ht="24.95" customHeight="1" x14ac:dyDescent="0.15">
      <c r="B14" s="176">
        <v>2</v>
      </c>
      <c r="C14" s="30"/>
      <c r="D14" s="306"/>
      <c r="E14" s="207"/>
      <c r="F14" s="208"/>
      <c r="G14" s="208"/>
      <c r="H14" s="208"/>
      <c r="I14" s="30"/>
      <c r="J14" s="30"/>
      <c r="K14" s="152"/>
      <c r="L14" s="153"/>
      <c r="M14" s="153"/>
      <c r="N14" s="153"/>
      <c r="O14" s="224"/>
      <c r="P14" s="135"/>
      <c r="Q14" s="136"/>
      <c r="R14" s="308"/>
      <c r="S14" s="309"/>
      <c r="T14" s="309"/>
      <c r="U14" s="309"/>
      <c r="V14" s="310"/>
    </row>
    <row r="15" spans="2:23" ht="24.95" customHeight="1" thickBot="1" x14ac:dyDescent="0.2">
      <c r="B15" s="177"/>
      <c r="C15" s="31"/>
      <c r="D15" s="307"/>
      <c r="E15" s="205"/>
      <c r="F15" s="206"/>
      <c r="G15" s="206"/>
      <c r="H15" s="206"/>
      <c r="I15" s="31"/>
      <c r="J15" s="31"/>
      <c r="K15" s="154"/>
      <c r="L15" s="155"/>
      <c r="M15" s="155"/>
      <c r="N15" s="155"/>
      <c r="O15" s="198"/>
      <c r="P15" s="140"/>
      <c r="Q15" s="141"/>
      <c r="R15" s="311"/>
      <c r="S15" s="238"/>
      <c r="T15" s="238"/>
      <c r="U15" s="238"/>
      <c r="V15" s="239"/>
    </row>
    <row r="16" spans="2:23" ht="24.95" customHeight="1" x14ac:dyDescent="0.15">
      <c r="B16" s="171">
        <v>3</v>
      </c>
      <c r="C16" s="13"/>
      <c r="D16" s="306"/>
      <c r="E16" s="174"/>
      <c r="F16" s="175"/>
      <c r="G16" s="175"/>
      <c r="H16" s="175"/>
      <c r="I16" s="13"/>
      <c r="J16" s="13"/>
      <c r="K16" s="152"/>
      <c r="L16" s="153"/>
      <c r="M16" s="153"/>
      <c r="N16" s="153"/>
      <c r="O16" s="224"/>
      <c r="P16" s="135"/>
      <c r="Q16" s="136"/>
      <c r="R16" s="308"/>
      <c r="S16" s="309"/>
      <c r="T16" s="309"/>
      <c r="U16" s="309"/>
      <c r="V16" s="310"/>
    </row>
    <row r="17" spans="2:22" ht="24.95" customHeight="1" thickBot="1" x14ac:dyDescent="0.2">
      <c r="B17" s="171"/>
      <c r="C17" s="12"/>
      <c r="D17" s="307"/>
      <c r="E17" s="211"/>
      <c r="F17" s="212"/>
      <c r="G17" s="212"/>
      <c r="H17" s="212"/>
      <c r="I17" s="12"/>
      <c r="J17" s="12"/>
      <c r="K17" s="154"/>
      <c r="L17" s="155"/>
      <c r="M17" s="155"/>
      <c r="N17" s="155"/>
      <c r="O17" s="198"/>
      <c r="P17" s="140"/>
      <c r="Q17" s="141"/>
      <c r="R17" s="311"/>
      <c r="S17" s="238"/>
      <c r="T17" s="238"/>
      <c r="U17" s="238"/>
      <c r="V17" s="239"/>
    </row>
    <row r="18" spans="2:22" ht="24.95" customHeight="1" x14ac:dyDescent="0.15">
      <c r="B18" s="176">
        <v>4</v>
      </c>
      <c r="C18" s="30"/>
      <c r="D18" s="306"/>
      <c r="E18" s="207"/>
      <c r="F18" s="208"/>
      <c r="G18" s="208"/>
      <c r="H18" s="208"/>
      <c r="I18" s="30"/>
      <c r="J18" s="30"/>
      <c r="K18" s="152"/>
      <c r="L18" s="153"/>
      <c r="M18" s="153"/>
      <c r="N18" s="153"/>
      <c r="O18" s="224"/>
      <c r="P18" s="135"/>
      <c r="Q18" s="136"/>
      <c r="R18" s="308"/>
      <c r="S18" s="309"/>
      <c r="T18" s="309"/>
      <c r="U18" s="309"/>
      <c r="V18" s="310"/>
    </row>
    <row r="19" spans="2:22" ht="24.95" customHeight="1" thickBot="1" x14ac:dyDescent="0.2">
      <c r="B19" s="177"/>
      <c r="C19" s="31"/>
      <c r="D19" s="307"/>
      <c r="E19" s="205"/>
      <c r="F19" s="206"/>
      <c r="G19" s="206"/>
      <c r="H19" s="206"/>
      <c r="I19" s="31"/>
      <c r="J19" s="31"/>
      <c r="K19" s="154"/>
      <c r="L19" s="155"/>
      <c r="M19" s="155"/>
      <c r="N19" s="155"/>
      <c r="O19" s="198"/>
      <c r="P19" s="140"/>
      <c r="Q19" s="141"/>
      <c r="R19" s="311"/>
      <c r="S19" s="238"/>
      <c r="T19" s="238"/>
      <c r="U19" s="238"/>
      <c r="V19" s="239"/>
    </row>
    <row r="20" spans="2:22" ht="24.95" customHeight="1" x14ac:dyDescent="0.15">
      <c r="B20" s="171">
        <v>5</v>
      </c>
      <c r="C20" s="13"/>
      <c r="D20" s="306"/>
      <c r="E20" s="174"/>
      <c r="F20" s="175"/>
      <c r="G20" s="175"/>
      <c r="H20" s="175"/>
      <c r="I20" s="13"/>
      <c r="J20" s="13"/>
      <c r="K20" s="152"/>
      <c r="L20" s="153"/>
      <c r="M20" s="153"/>
      <c r="N20" s="153"/>
      <c r="O20" s="224"/>
      <c r="P20" s="135"/>
      <c r="Q20" s="136"/>
      <c r="R20" s="308"/>
      <c r="S20" s="309"/>
      <c r="T20" s="309"/>
      <c r="U20" s="309"/>
      <c r="V20" s="310"/>
    </row>
    <row r="21" spans="2:22" ht="24.95" customHeight="1" thickBot="1" x14ac:dyDescent="0.2">
      <c r="B21" s="171"/>
      <c r="C21" s="12"/>
      <c r="D21" s="307"/>
      <c r="E21" s="211"/>
      <c r="F21" s="212"/>
      <c r="G21" s="212"/>
      <c r="H21" s="212"/>
      <c r="I21" s="12"/>
      <c r="J21" s="12"/>
      <c r="K21" s="154"/>
      <c r="L21" s="155"/>
      <c r="M21" s="155"/>
      <c r="N21" s="155"/>
      <c r="O21" s="198"/>
      <c r="P21" s="140"/>
      <c r="Q21" s="141"/>
      <c r="R21" s="311"/>
      <c r="S21" s="238"/>
      <c r="T21" s="238"/>
      <c r="U21" s="238"/>
      <c r="V21" s="239"/>
    </row>
    <row r="22" spans="2:22" ht="24.95" customHeight="1" x14ac:dyDescent="0.15">
      <c r="B22" s="176">
        <v>6</v>
      </c>
      <c r="C22" s="30"/>
      <c r="D22" s="306"/>
      <c r="E22" s="207"/>
      <c r="F22" s="208"/>
      <c r="G22" s="208"/>
      <c r="H22" s="208"/>
      <c r="I22" s="30"/>
      <c r="J22" s="30"/>
      <c r="K22" s="152"/>
      <c r="L22" s="153"/>
      <c r="M22" s="153"/>
      <c r="N22" s="153"/>
      <c r="O22" s="224"/>
      <c r="P22" s="135"/>
      <c r="Q22" s="136"/>
      <c r="R22" s="308"/>
      <c r="S22" s="309"/>
      <c r="T22" s="309"/>
      <c r="U22" s="309"/>
      <c r="V22" s="310"/>
    </row>
    <row r="23" spans="2:22" ht="24.95" customHeight="1" thickBot="1" x14ac:dyDescent="0.2">
      <c r="B23" s="177"/>
      <c r="C23" s="31"/>
      <c r="D23" s="307"/>
      <c r="E23" s="205"/>
      <c r="F23" s="206"/>
      <c r="G23" s="206"/>
      <c r="H23" s="206"/>
      <c r="I23" s="31"/>
      <c r="J23" s="31"/>
      <c r="K23" s="154"/>
      <c r="L23" s="155"/>
      <c r="M23" s="155"/>
      <c r="N23" s="155"/>
      <c r="O23" s="198"/>
      <c r="P23" s="140"/>
      <c r="Q23" s="141"/>
      <c r="R23" s="311"/>
      <c r="S23" s="238"/>
      <c r="T23" s="238"/>
      <c r="U23" s="238"/>
      <c r="V23" s="239"/>
    </row>
    <row r="24" spans="2:22" ht="24.95" customHeight="1" x14ac:dyDescent="0.15">
      <c r="B24" s="171">
        <v>7</v>
      </c>
      <c r="C24" s="13"/>
      <c r="D24" s="306"/>
      <c r="E24" s="174"/>
      <c r="F24" s="175"/>
      <c r="G24" s="175"/>
      <c r="H24" s="175"/>
      <c r="I24" s="13"/>
      <c r="J24" s="13"/>
      <c r="K24" s="152"/>
      <c r="L24" s="153"/>
      <c r="M24" s="153"/>
      <c r="N24" s="153"/>
      <c r="O24" s="224"/>
      <c r="P24" s="135"/>
      <c r="Q24" s="136"/>
      <c r="R24" s="308"/>
      <c r="S24" s="309"/>
      <c r="T24" s="309"/>
      <c r="U24" s="309"/>
      <c r="V24" s="310"/>
    </row>
    <row r="25" spans="2:22" ht="24.95" customHeight="1" thickBot="1" x14ac:dyDescent="0.2">
      <c r="B25" s="171"/>
      <c r="C25" s="12"/>
      <c r="D25" s="307"/>
      <c r="E25" s="211"/>
      <c r="F25" s="212"/>
      <c r="G25" s="212"/>
      <c r="H25" s="212"/>
      <c r="I25" s="12"/>
      <c r="J25" s="12"/>
      <c r="K25" s="154"/>
      <c r="L25" s="155"/>
      <c r="M25" s="155"/>
      <c r="N25" s="155"/>
      <c r="O25" s="198"/>
      <c r="P25" s="140"/>
      <c r="Q25" s="141"/>
      <c r="R25" s="311"/>
      <c r="S25" s="238"/>
      <c r="T25" s="238"/>
      <c r="U25" s="238"/>
      <c r="V25" s="239"/>
    </row>
    <row r="26" spans="2:22" ht="24.95" customHeight="1" x14ac:dyDescent="0.15">
      <c r="B26" s="176">
        <v>8</v>
      </c>
      <c r="C26" s="30"/>
      <c r="D26" s="306"/>
      <c r="E26" s="207"/>
      <c r="F26" s="208"/>
      <c r="G26" s="208"/>
      <c r="H26" s="208"/>
      <c r="I26" s="30"/>
      <c r="J26" s="30"/>
      <c r="K26" s="152"/>
      <c r="L26" s="153"/>
      <c r="M26" s="153"/>
      <c r="N26" s="153"/>
      <c r="O26" s="224"/>
      <c r="P26" s="135"/>
      <c r="Q26" s="136"/>
      <c r="R26" s="308"/>
      <c r="S26" s="309"/>
      <c r="T26" s="309"/>
      <c r="U26" s="309"/>
      <c r="V26" s="310"/>
    </row>
    <row r="27" spans="2:22" ht="24.95" customHeight="1" thickBot="1" x14ac:dyDescent="0.2">
      <c r="B27" s="177"/>
      <c r="C27" s="31"/>
      <c r="D27" s="307"/>
      <c r="E27" s="205"/>
      <c r="F27" s="206"/>
      <c r="G27" s="206"/>
      <c r="H27" s="206"/>
      <c r="I27" s="31"/>
      <c r="J27" s="31"/>
      <c r="K27" s="154"/>
      <c r="L27" s="155"/>
      <c r="M27" s="155"/>
      <c r="N27" s="155"/>
      <c r="O27" s="198"/>
      <c r="P27" s="140"/>
      <c r="Q27" s="141"/>
      <c r="R27" s="311"/>
      <c r="S27" s="238"/>
      <c r="T27" s="238"/>
      <c r="U27" s="238"/>
      <c r="V27" s="239"/>
    </row>
    <row r="28" spans="2:22" ht="24.95" customHeight="1" x14ac:dyDescent="0.15">
      <c r="B28" s="171">
        <v>9</v>
      </c>
      <c r="C28" s="13"/>
      <c r="D28" s="306"/>
      <c r="E28" s="174"/>
      <c r="F28" s="175"/>
      <c r="G28" s="175"/>
      <c r="H28" s="175"/>
      <c r="I28" s="13"/>
      <c r="J28" s="13"/>
      <c r="K28" s="152"/>
      <c r="L28" s="153"/>
      <c r="M28" s="153"/>
      <c r="N28" s="153"/>
      <c r="O28" s="224"/>
      <c r="P28" s="135"/>
      <c r="Q28" s="136"/>
      <c r="R28" s="308"/>
      <c r="S28" s="309"/>
      <c r="T28" s="309"/>
      <c r="U28" s="309"/>
      <c r="V28" s="310"/>
    </row>
    <row r="29" spans="2:22" ht="24.95" customHeight="1" thickBot="1" x14ac:dyDescent="0.2">
      <c r="B29" s="171"/>
      <c r="C29" s="12"/>
      <c r="D29" s="307"/>
      <c r="E29" s="211"/>
      <c r="F29" s="212"/>
      <c r="G29" s="212"/>
      <c r="H29" s="212"/>
      <c r="I29" s="12"/>
      <c r="J29" s="12"/>
      <c r="K29" s="154"/>
      <c r="L29" s="155"/>
      <c r="M29" s="155"/>
      <c r="N29" s="155"/>
      <c r="O29" s="198"/>
      <c r="P29" s="140"/>
      <c r="Q29" s="141"/>
      <c r="R29" s="311"/>
      <c r="S29" s="238"/>
      <c r="T29" s="238"/>
      <c r="U29" s="238"/>
      <c r="V29" s="239"/>
    </row>
    <row r="30" spans="2:22" ht="24.95" customHeight="1" x14ac:dyDescent="0.15">
      <c r="B30" s="176">
        <v>10</v>
      </c>
      <c r="C30" s="30"/>
      <c r="D30" s="306"/>
      <c r="E30" s="207"/>
      <c r="F30" s="208"/>
      <c r="G30" s="208"/>
      <c r="H30" s="208"/>
      <c r="I30" s="30"/>
      <c r="J30" s="30"/>
      <c r="K30" s="152"/>
      <c r="L30" s="153"/>
      <c r="M30" s="153"/>
      <c r="N30" s="153"/>
      <c r="O30" s="224"/>
      <c r="P30" s="135"/>
      <c r="Q30" s="136"/>
      <c r="R30" s="308"/>
      <c r="S30" s="309"/>
      <c r="T30" s="309"/>
      <c r="U30" s="309"/>
      <c r="V30" s="310"/>
    </row>
    <row r="31" spans="2:22" ht="24.95" customHeight="1" thickBot="1" x14ac:dyDescent="0.2">
      <c r="B31" s="177"/>
      <c r="C31" s="31"/>
      <c r="D31" s="307"/>
      <c r="E31" s="205"/>
      <c r="F31" s="206"/>
      <c r="G31" s="206"/>
      <c r="H31" s="206"/>
      <c r="I31" s="31"/>
      <c r="J31" s="31"/>
      <c r="K31" s="154"/>
      <c r="L31" s="155"/>
      <c r="M31" s="155"/>
      <c r="N31" s="155"/>
      <c r="O31" s="198"/>
      <c r="P31" s="140"/>
      <c r="Q31" s="141"/>
      <c r="R31" s="311"/>
      <c r="S31" s="238"/>
      <c r="T31" s="238"/>
      <c r="U31" s="238"/>
      <c r="V31" s="239"/>
    </row>
    <row r="32" spans="2:22" ht="24.95" customHeight="1" x14ac:dyDescent="0.15">
      <c r="B32" s="171">
        <v>11</v>
      </c>
      <c r="C32" s="13"/>
      <c r="D32" s="306"/>
      <c r="E32" s="174"/>
      <c r="F32" s="175"/>
      <c r="G32" s="175"/>
      <c r="H32" s="175"/>
      <c r="I32" s="13"/>
      <c r="J32" s="13"/>
      <c r="K32" s="152"/>
      <c r="L32" s="153"/>
      <c r="M32" s="153"/>
      <c r="N32" s="153"/>
      <c r="O32" s="224"/>
      <c r="P32" s="135"/>
      <c r="Q32" s="136"/>
      <c r="R32" s="308"/>
      <c r="S32" s="309"/>
      <c r="T32" s="309"/>
      <c r="U32" s="309"/>
      <c r="V32" s="310"/>
    </row>
    <row r="33" spans="2:22" ht="24.95" customHeight="1" thickBot="1" x14ac:dyDescent="0.2">
      <c r="B33" s="171"/>
      <c r="C33" s="12"/>
      <c r="D33" s="307"/>
      <c r="E33" s="211"/>
      <c r="F33" s="212"/>
      <c r="G33" s="212"/>
      <c r="H33" s="212"/>
      <c r="I33" s="12"/>
      <c r="J33" s="12"/>
      <c r="K33" s="154"/>
      <c r="L33" s="155"/>
      <c r="M33" s="155"/>
      <c r="N33" s="155"/>
      <c r="O33" s="198"/>
      <c r="P33" s="140"/>
      <c r="Q33" s="141"/>
      <c r="R33" s="311"/>
      <c r="S33" s="238"/>
      <c r="T33" s="238"/>
      <c r="U33" s="238"/>
      <c r="V33" s="239"/>
    </row>
    <row r="34" spans="2:22" ht="24.95" customHeight="1" x14ac:dyDescent="0.15">
      <c r="B34" s="176">
        <v>12</v>
      </c>
      <c r="C34" s="30"/>
      <c r="D34" s="306"/>
      <c r="E34" s="207"/>
      <c r="F34" s="208"/>
      <c r="G34" s="208"/>
      <c r="H34" s="208"/>
      <c r="I34" s="30"/>
      <c r="J34" s="30"/>
      <c r="K34" s="152"/>
      <c r="L34" s="153"/>
      <c r="M34" s="153"/>
      <c r="N34" s="153"/>
      <c r="O34" s="224"/>
      <c r="P34" s="135"/>
      <c r="Q34" s="136"/>
      <c r="R34" s="308"/>
      <c r="S34" s="309"/>
      <c r="T34" s="309"/>
      <c r="U34" s="309"/>
      <c r="V34" s="310"/>
    </row>
    <row r="35" spans="2:22" ht="24.95" customHeight="1" thickBot="1" x14ac:dyDescent="0.2">
      <c r="B35" s="177"/>
      <c r="C35" s="31"/>
      <c r="D35" s="307"/>
      <c r="E35" s="205"/>
      <c r="F35" s="206"/>
      <c r="G35" s="206"/>
      <c r="H35" s="206"/>
      <c r="I35" s="31"/>
      <c r="J35" s="31"/>
      <c r="K35" s="154"/>
      <c r="L35" s="155"/>
      <c r="M35" s="155"/>
      <c r="N35" s="155"/>
      <c r="O35" s="198"/>
      <c r="P35" s="140"/>
      <c r="Q35" s="141"/>
      <c r="R35" s="311"/>
      <c r="S35" s="238"/>
      <c r="T35" s="238"/>
      <c r="U35" s="238"/>
      <c r="V35" s="239"/>
    </row>
    <row r="36" spans="2:22" ht="5.0999999999999996" customHeight="1" x14ac:dyDescent="0.15">
      <c r="B36" s="9"/>
      <c r="C36" s="14"/>
      <c r="D36" s="19"/>
      <c r="E36" s="21"/>
      <c r="F36" s="21"/>
      <c r="G36" s="21"/>
      <c r="H36" s="21"/>
      <c r="J36" s="14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</row>
    <row r="37" spans="2:22" ht="15.95" customHeight="1" x14ac:dyDescent="0.15">
      <c r="B37" s="9"/>
      <c r="C37" s="213" t="s">
        <v>187</v>
      </c>
      <c r="D37" s="214"/>
      <c r="E37" s="214"/>
      <c r="F37" s="214"/>
      <c r="G37" s="214"/>
      <c r="H37" s="214"/>
      <c r="I37" s="214"/>
      <c r="J37" s="214"/>
      <c r="K37" s="214"/>
      <c r="L37" s="214"/>
      <c r="M37" s="214"/>
      <c r="N37" s="214"/>
      <c r="O37" s="214"/>
      <c r="P37" s="214"/>
      <c r="Q37" s="214"/>
      <c r="R37" s="214"/>
      <c r="S37" s="214"/>
      <c r="T37" s="214"/>
      <c r="U37" s="214"/>
      <c r="V37" s="11"/>
    </row>
    <row r="38" spans="2:22" ht="15.95" customHeight="1" x14ac:dyDescent="0.15">
      <c r="B38" s="9"/>
      <c r="C38" s="213" t="s">
        <v>129</v>
      </c>
      <c r="D38" s="214"/>
      <c r="E38" s="214"/>
      <c r="F38" s="214"/>
      <c r="G38" s="214"/>
      <c r="H38" s="214"/>
      <c r="I38" s="214"/>
      <c r="J38" s="214"/>
      <c r="K38" s="214"/>
      <c r="L38" s="214"/>
      <c r="M38" s="214"/>
      <c r="N38" s="214"/>
      <c r="O38" s="214"/>
      <c r="P38" s="214"/>
      <c r="Q38" s="214"/>
      <c r="R38" s="214"/>
      <c r="S38" s="214"/>
      <c r="T38" s="214"/>
      <c r="U38" s="214"/>
      <c r="V38" s="11"/>
    </row>
    <row r="39" spans="2:22" ht="15.95" customHeight="1" x14ac:dyDescent="0.15">
      <c r="B39" s="9"/>
      <c r="C39" s="213" t="s">
        <v>170</v>
      </c>
      <c r="D39" s="214"/>
      <c r="E39" s="214"/>
      <c r="F39" s="214"/>
      <c r="G39" s="214"/>
      <c r="H39" s="214"/>
      <c r="I39" s="214"/>
      <c r="J39" s="214"/>
      <c r="K39" s="214"/>
      <c r="L39" s="214"/>
      <c r="M39" s="214"/>
      <c r="N39" s="214"/>
      <c r="O39" s="214"/>
      <c r="P39" s="214"/>
      <c r="Q39" s="214"/>
      <c r="R39" s="214"/>
      <c r="S39" s="214"/>
      <c r="T39" s="214"/>
      <c r="U39" s="214"/>
      <c r="V39" s="214"/>
    </row>
    <row r="40" spans="2:22" ht="15.95" customHeight="1" x14ac:dyDescent="0.15">
      <c r="B40" s="9"/>
      <c r="C40" s="213" t="s">
        <v>150</v>
      </c>
      <c r="D40" s="214"/>
      <c r="E40" s="214"/>
      <c r="F40" s="214"/>
      <c r="G40" s="214"/>
      <c r="H40" s="214"/>
      <c r="I40" s="214"/>
      <c r="J40" s="214"/>
      <c r="K40" s="214"/>
      <c r="L40" s="214"/>
      <c r="M40" s="214"/>
      <c r="N40" s="214"/>
      <c r="O40" s="214"/>
      <c r="P40" s="214"/>
      <c r="Q40" s="214"/>
      <c r="R40" s="214"/>
      <c r="S40" s="214"/>
      <c r="T40" s="214"/>
      <c r="U40" s="214"/>
      <c r="V40" s="6"/>
    </row>
    <row r="41" spans="2:22" ht="15.95" customHeight="1" x14ac:dyDescent="0.15">
      <c r="B41" s="9"/>
      <c r="C41" s="151" t="s">
        <v>149</v>
      </c>
      <c r="D41" s="151"/>
      <c r="E41" s="151"/>
      <c r="F41" s="151"/>
      <c r="G41" s="151"/>
      <c r="H41" s="151"/>
      <c r="I41" s="151"/>
      <c r="J41" s="151"/>
      <c r="K41" s="151"/>
      <c r="L41" s="151"/>
      <c r="M41" s="151"/>
      <c r="N41" s="151"/>
      <c r="O41" s="151"/>
      <c r="P41" s="151"/>
      <c r="Q41" s="151"/>
      <c r="R41" s="151"/>
      <c r="S41" s="151"/>
      <c r="T41" s="151"/>
      <c r="U41" s="151"/>
      <c r="V41" s="6"/>
    </row>
    <row r="42" spans="2:22" ht="15.95" customHeight="1" x14ac:dyDescent="0.15">
      <c r="B42" s="9"/>
      <c r="C42" s="14"/>
      <c r="D42" s="19"/>
      <c r="E42" s="21"/>
      <c r="F42" s="21"/>
      <c r="G42" s="21"/>
      <c r="H42" s="21"/>
      <c r="I42" s="14"/>
      <c r="J42" s="14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</row>
    <row r="43" spans="2:22" ht="15.95" customHeight="1" x14ac:dyDescent="0.15">
      <c r="B43" s="9"/>
      <c r="C43" s="14"/>
      <c r="D43" s="19"/>
      <c r="E43" s="21"/>
      <c r="F43" s="21"/>
      <c r="G43" s="21"/>
      <c r="H43" s="21"/>
      <c r="I43" s="14"/>
      <c r="J43" s="14"/>
      <c r="K43" s="14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</row>
    <row r="44" spans="2:22" ht="18" customHeight="1" x14ac:dyDescent="0.15"/>
    <row r="45" spans="2:22" ht="18" customHeight="1" x14ac:dyDescent="0.15"/>
    <row r="143" spans="3:26" x14ac:dyDescent="0.15">
      <c r="C143" t="s">
        <v>23</v>
      </c>
      <c r="F143" s="16" t="s">
        <v>73</v>
      </c>
      <c r="G143" t="s">
        <v>126</v>
      </c>
      <c r="H143" t="str">
        <f>団体名!D3</f>
        <v>あさひ</v>
      </c>
      <c r="L143" t="str">
        <f>団体名!E3</f>
        <v>村上　　仁</v>
      </c>
      <c r="M143" s="15"/>
      <c r="O143" s="16" t="s">
        <v>104</v>
      </c>
      <c r="P143" s="16"/>
      <c r="R143">
        <v>1</v>
      </c>
      <c r="S143">
        <v>1</v>
      </c>
      <c r="U143" s="16" t="s">
        <v>393</v>
      </c>
      <c r="Y143" s="15" t="s">
        <v>31</v>
      </c>
      <c r="Z143" t="s">
        <v>204</v>
      </c>
    </row>
    <row r="144" spans="3:26" x14ac:dyDescent="0.15">
      <c r="C144" t="s">
        <v>24</v>
      </c>
      <c r="E144" t="s">
        <v>164</v>
      </c>
      <c r="F144" s="16" t="s">
        <v>74</v>
      </c>
      <c r="G144" t="s">
        <v>127</v>
      </c>
      <c r="H144" t="str">
        <f>団体名!D4</f>
        <v>あひる</v>
      </c>
      <c r="L144" t="str">
        <f>団体名!E4</f>
        <v>前　　美穂</v>
      </c>
      <c r="M144" s="15"/>
      <c r="O144" s="16" t="s">
        <v>105</v>
      </c>
      <c r="P144" s="16"/>
      <c r="R144">
        <v>2</v>
      </c>
      <c r="S144">
        <v>2</v>
      </c>
      <c r="U144" s="16" t="s">
        <v>394</v>
      </c>
      <c r="W144" t="s">
        <v>77</v>
      </c>
      <c r="Y144" s="15" t="s">
        <v>33</v>
      </c>
    </row>
    <row r="145" spans="6:25" x14ac:dyDescent="0.15">
      <c r="F145" s="16" t="s">
        <v>75</v>
      </c>
      <c r="G145" t="s">
        <v>128</v>
      </c>
      <c r="H145" t="str">
        <f>団体名!D5</f>
        <v>ＡＱＵＯＳ</v>
      </c>
      <c r="L145" t="str">
        <f>団体名!E5</f>
        <v>井上　幸江</v>
      </c>
      <c r="M145" s="15"/>
      <c r="O145" s="16" t="s">
        <v>106</v>
      </c>
      <c r="P145" s="16"/>
      <c r="R145">
        <v>3</v>
      </c>
      <c r="S145">
        <v>3</v>
      </c>
      <c r="U145" s="16" t="s">
        <v>396</v>
      </c>
      <c r="W145" t="s">
        <v>78</v>
      </c>
      <c r="Y145" s="15" t="s">
        <v>34</v>
      </c>
    </row>
    <row r="146" spans="6:25" x14ac:dyDescent="0.15">
      <c r="F146" s="16" t="s">
        <v>193</v>
      </c>
      <c r="G146" t="s">
        <v>119</v>
      </c>
      <c r="H146" t="str">
        <f>団体名!D6</f>
        <v>Ｈ．Ｓ．Ｂ</v>
      </c>
      <c r="L146" t="str">
        <f>団体名!E6</f>
        <v>長谷川　誠</v>
      </c>
      <c r="M146" s="15"/>
      <c r="O146" s="16" t="s">
        <v>107</v>
      </c>
      <c r="P146" s="16"/>
      <c r="R146">
        <v>4</v>
      </c>
      <c r="S146">
        <v>4</v>
      </c>
      <c r="U146" s="16" t="s">
        <v>395</v>
      </c>
      <c r="W146" t="s">
        <v>173</v>
      </c>
      <c r="Y146" s="15" t="s">
        <v>53</v>
      </c>
    </row>
    <row r="147" spans="6:25" x14ac:dyDescent="0.15">
      <c r="F147" s="16" t="s">
        <v>194</v>
      </c>
      <c r="G147" t="s">
        <v>202</v>
      </c>
      <c r="H147" t="str">
        <f>団体名!D7</f>
        <v>FFBC</v>
      </c>
      <c r="L147" t="str">
        <f>団体名!E7</f>
        <v>山崎　利樹</v>
      </c>
      <c r="M147" s="15"/>
      <c r="O147" s="16" t="s">
        <v>108</v>
      </c>
      <c r="R147">
        <v>5</v>
      </c>
      <c r="S147">
        <v>5</v>
      </c>
      <c r="U147">
        <v>5</v>
      </c>
      <c r="Y147" s="15" t="s">
        <v>54</v>
      </c>
    </row>
    <row r="148" spans="6:25" x14ac:dyDescent="0.15">
      <c r="F148" s="16" t="s">
        <v>195</v>
      </c>
      <c r="H148" t="str">
        <f>団体名!D8</f>
        <v>OVER BREATH</v>
      </c>
      <c r="L148" t="str">
        <f>団体名!E8</f>
        <v>清水　景友</v>
      </c>
      <c r="M148" s="15"/>
      <c r="O148" s="16" t="s">
        <v>121</v>
      </c>
      <c r="R148">
        <v>6</v>
      </c>
      <c r="S148">
        <v>6</v>
      </c>
      <c r="Y148" s="15" t="s">
        <v>55</v>
      </c>
    </row>
    <row r="149" spans="6:25" x14ac:dyDescent="0.15">
      <c r="F149" s="16" t="s">
        <v>196</v>
      </c>
      <c r="H149" t="str">
        <f>団体名!D9</f>
        <v>上の宮BC</v>
      </c>
      <c r="L149" t="str">
        <f>団体名!E9</f>
        <v>滝川　成信</v>
      </c>
      <c r="M149" s="15"/>
      <c r="O149" s="16" t="s">
        <v>316</v>
      </c>
      <c r="R149">
        <v>7</v>
      </c>
      <c r="S149">
        <v>7</v>
      </c>
      <c r="Y149" s="15" t="s">
        <v>56</v>
      </c>
    </row>
    <row r="150" spans="6:25" x14ac:dyDescent="0.15">
      <c r="F150" s="16" t="s">
        <v>197</v>
      </c>
      <c r="H150" t="str">
        <f>団体名!D10</f>
        <v>キャッスルBC</v>
      </c>
      <c r="L150" t="str">
        <f>団体名!E10</f>
        <v>青木　弘美</v>
      </c>
      <c r="M150" s="15"/>
      <c r="O150" s="16" t="s">
        <v>317</v>
      </c>
      <c r="R150">
        <v>8</v>
      </c>
      <c r="S150">
        <v>8</v>
      </c>
      <c r="Y150" s="15" t="s">
        <v>57</v>
      </c>
    </row>
    <row r="151" spans="6:25" x14ac:dyDescent="0.15">
      <c r="F151" s="16" t="s">
        <v>198</v>
      </c>
      <c r="H151" t="str">
        <f>団体名!D11</f>
        <v>京三バドミントン部</v>
      </c>
      <c r="L151" t="str">
        <f>団体名!E11</f>
        <v>斉藤　成克</v>
      </c>
      <c r="M151" s="15"/>
      <c r="O151" s="16" t="s">
        <v>318</v>
      </c>
      <c r="R151">
        <v>9</v>
      </c>
      <c r="S151">
        <v>9</v>
      </c>
      <c r="Y151" s="15" t="s">
        <v>58</v>
      </c>
    </row>
    <row r="152" spans="6:25" x14ac:dyDescent="0.15">
      <c r="F152" s="16" t="s">
        <v>199</v>
      </c>
      <c r="H152" t="str">
        <f>団体名!D12</f>
        <v>KSBC</v>
      </c>
      <c r="L152" t="str">
        <f>団体名!E12</f>
        <v>福田　弘子</v>
      </c>
      <c r="M152" s="15"/>
      <c r="O152" s="16" t="s">
        <v>319</v>
      </c>
      <c r="R152">
        <v>10</v>
      </c>
      <c r="S152">
        <v>10</v>
      </c>
      <c r="Y152" s="15" t="s">
        <v>59</v>
      </c>
    </row>
    <row r="153" spans="6:25" x14ac:dyDescent="0.15">
      <c r="F153" s="16"/>
      <c r="H153" t="str">
        <f>団体名!D13</f>
        <v>こまちＢＣ</v>
      </c>
      <c r="L153" t="str">
        <f>団体名!E13</f>
        <v>阿部　なる美</v>
      </c>
      <c r="M153" s="15"/>
      <c r="O153" s="16" t="s">
        <v>320</v>
      </c>
      <c r="R153">
        <v>11</v>
      </c>
      <c r="S153">
        <v>11</v>
      </c>
      <c r="Y153" s="15" t="s">
        <v>60</v>
      </c>
    </row>
    <row r="154" spans="6:25" x14ac:dyDescent="0.15">
      <c r="H154" t="str">
        <f>団体名!D14</f>
        <v>サクラナッツ</v>
      </c>
      <c r="L154" t="str">
        <f>団体名!E14</f>
        <v>藤崎　拓篤</v>
      </c>
      <c r="M154" s="15"/>
      <c r="O154" s="16" t="s">
        <v>321</v>
      </c>
      <c r="R154">
        <v>12</v>
      </c>
      <c r="S154">
        <v>12</v>
      </c>
      <c r="Y154" s="15" t="s">
        <v>61</v>
      </c>
    </row>
    <row r="155" spans="6:25" x14ac:dyDescent="0.15">
      <c r="H155" t="str">
        <f>団体名!D15</f>
        <v>笑羽</v>
      </c>
      <c r="L155" t="str">
        <f>団体名!E15</f>
        <v>佐藤　　誠</v>
      </c>
      <c r="M155" s="15"/>
      <c r="O155" s="16" t="s">
        <v>322</v>
      </c>
      <c r="S155">
        <v>13</v>
      </c>
      <c r="Y155" s="15" t="s">
        <v>62</v>
      </c>
    </row>
    <row r="156" spans="6:25" x14ac:dyDescent="0.15">
      <c r="H156" t="str">
        <f>団体名!D16</f>
        <v>シャトン</v>
      </c>
      <c r="L156" t="str">
        <f>団体名!E16</f>
        <v>長尾　久美</v>
      </c>
      <c r="M156" s="15"/>
      <c r="O156" s="16" t="s">
        <v>323</v>
      </c>
      <c r="S156">
        <v>14</v>
      </c>
      <c r="Y156" s="15" t="s">
        <v>63</v>
      </c>
    </row>
    <row r="157" spans="6:25" x14ac:dyDescent="0.15">
      <c r="H157" t="str">
        <f>団体名!D17</f>
        <v>SPLASH</v>
      </c>
      <c r="L157" t="str">
        <f>団体名!E17</f>
        <v>水村　　博</v>
      </c>
      <c r="M157" s="15"/>
      <c r="O157" s="16" t="s">
        <v>324</v>
      </c>
      <c r="S157">
        <v>15</v>
      </c>
      <c r="Y157" s="15" t="s">
        <v>64</v>
      </c>
    </row>
    <row r="158" spans="6:25" x14ac:dyDescent="0.15">
      <c r="H158" t="str">
        <f>団体名!D18</f>
        <v>セントラルBC</v>
      </c>
      <c r="L158" t="str">
        <f>団体名!E18</f>
        <v>武田　京子</v>
      </c>
      <c r="M158" s="15"/>
      <c r="O158" s="16" t="s">
        <v>325</v>
      </c>
      <c r="S158">
        <v>16</v>
      </c>
      <c r="Y158" s="15" t="s">
        <v>65</v>
      </c>
    </row>
    <row r="159" spans="6:25" x14ac:dyDescent="0.15">
      <c r="H159" t="str">
        <f>団体名!D19</f>
        <v>鶴羽会</v>
      </c>
      <c r="L159" t="str">
        <f>団体名!E19</f>
        <v>大森　健輔</v>
      </c>
      <c r="M159" s="15"/>
      <c r="O159" s="16" t="s">
        <v>326</v>
      </c>
      <c r="S159">
        <v>17</v>
      </c>
      <c r="Y159" s="15" t="s">
        <v>66</v>
      </c>
    </row>
    <row r="160" spans="6:25" x14ac:dyDescent="0.15">
      <c r="H160" t="str">
        <f>団体名!D20</f>
        <v>鶴見土曜会</v>
      </c>
      <c r="L160" t="str">
        <f>団体名!E20</f>
        <v>新留　淳子</v>
      </c>
      <c r="M160" s="15"/>
      <c r="O160" s="16" t="s">
        <v>327</v>
      </c>
      <c r="S160">
        <v>18</v>
      </c>
      <c r="Y160" s="15" t="s">
        <v>67</v>
      </c>
    </row>
    <row r="161" spans="8:25" x14ac:dyDescent="0.15">
      <c r="H161" t="str">
        <f>団体名!D21</f>
        <v>つるみントン</v>
      </c>
      <c r="L161" t="str">
        <f>団体名!E21</f>
        <v>平山　智章</v>
      </c>
      <c r="M161" s="15"/>
      <c r="O161" s="16" t="s">
        <v>329</v>
      </c>
      <c r="S161">
        <v>19</v>
      </c>
      <c r="Y161" s="15" t="s">
        <v>68</v>
      </c>
    </row>
    <row r="162" spans="8:25" x14ac:dyDescent="0.15">
      <c r="H162" t="str">
        <f>団体名!D22</f>
        <v>ツルミそや～ず</v>
      </c>
      <c r="L162" t="str">
        <f>団体名!E22</f>
        <v>西野　希美</v>
      </c>
      <c r="M162" s="15"/>
      <c r="O162" s="16" t="s">
        <v>328</v>
      </c>
      <c r="S162">
        <v>20</v>
      </c>
      <c r="Y162" s="15" t="s">
        <v>69</v>
      </c>
    </row>
    <row r="163" spans="8:25" x14ac:dyDescent="0.15">
      <c r="H163" t="str">
        <f>団体名!D23</f>
        <v>鶴スターズ</v>
      </c>
      <c r="L163" t="str">
        <f>団体名!E23</f>
        <v>石川　康史</v>
      </c>
      <c r="M163" s="15"/>
      <c r="O163" s="16" t="s">
        <v>330</v>
      </c>
      <c r="S163">
        <v>21</v>
      </c>
      <c r="Y163" s="15" t="s">
        <v>70</v>
      </c>
    </row>
    <row r="164" spans="8:25" x14ac:dyDescent="0.15">
      <c r="H164" t="str">
        <f>団体名!D24</f>
        <v>鶴っとね</v>
      </c>
      <c r="L164" t="str">
        <f>団体名!E24</f>
        <v>佐藤　貴政</v>
      </c>
      <c r="M164" s="15"/>
      <c r="O164" s="16" t="s">
        <v>331</v>
      </c>
      <c r="S164">
        <v>22</v>
      </c>
      <c r="Y164" s="15" t="s">
        <v>71</v>
      </c>
    </row>
    <row r="165" spans="8:25" x14ac:dyDescent="0.15">
      <c r="H165" t="str">
        <f>団体名!D25</f>
        <v>鶴見高校</v>
      </c>
      <c r="L165">
        <f>団体名!E25</f>
        <v>0</v>
      </c>
      <c r="M165" s="15"/>
      <c r="S165">
        <v>23</v>
      </c>
      <c r="Y165" s="16" t="s">
        <v>101</v>
      </c>
    </row>
    <row r="166" spans="8:25" x14ac:dyDescent="0.15">
      <c r="H166" t="str">
        <f>団体名!D26</f>
        <v>TPM</v>
      </c>
      <c r="L166" t="str">
        <f>団体名!E26</f>
        <v>町田　佑樹</v>
      </c>
      <c r="M166" s="15"/>
      <c r="S166">
        <v>24</v>
      </c>
      <c r="Y166" s="16"/>
    </row>
    <row r="167" spans="8:25" x14ac:dyDescent="0.15">
      <c r="H167" t="str">
        <f>団体名!D27</f>
        <v>TBC</v>
      </c>
      <c r="L167" t="str">
        <f>団体名!E27</f>
        <v>川越絵里子</v>
      </c>
      <c r="S167">
        <v>25</v>
      </c>
    </row>
    <row r="168" spans="8:25" x14ac:dyDescent="0.15">
      <c r="H168" t="str">
        <f>団体名!D28</f>
        <v>生麦ﾊﾞﾄﾞﾐﾝﾄﾝ連合</v>
      </c>
      <c r="L168" t="str">
        <f>団体名!E28</f>
        <v>佐川　郁絵</v>
      </c>
      <c r="S168">
        <v>26</v>
      </c>
    </row>
    <row r="169" spans="8:25" x14ac:dyDescent="0.15">
      <c r="H169" t="str">
        <f>団体名!D29</f>
        <v>なるわんと</v>
      </c>
      <c r="L169" t="str">
        <f>団体名!E29</f>
        <v>小比類巻靖洋</v>
      </c>
      <c r="S169">
        <v>27</v>
      </c>
    </row>
    <row r="170" spans="8:25" x14ac:dyDescent="0.15">
      <c r="H170" t="str">
        <f>団体名!D30</f>
        <v>NORITOURA</v>
      </c>
      <c r="L170" t="str">
        <f>団体名!E30</f>
        <v>竹本　龍太</v>
      </c>
      <c r="S170">
        <v>28</v>
      </c>
    </row>
    <row r="171" spans="8:25" x14ac:dyDescent="0.15">
      <c r="H171" t="str">
        <f>団体名!D31</f>
        <v>はね・はね</v>
      </c>
      <c r="L171" t="str">
        <f>団体名!E31</f>
        <v>中井久美子</v>
      </c>
      <c r="S171">
        <v>29</v>
      </c>
    </row>
    <row r="172" spans="8:25" x14ac:dyDescent="0.15">
      <c r="H172" t="str">
        <f>団体名!D32</f>
        <v>橋本BC</v>
      </c>
      <c r="L172" t="str">
        <f>団体名!E32</f>
        <v>田村　章悟</v>
      </c>
      <c r="S172">
        <v>30</v>
      </c>
    </row>
    <row r="173" spans="8:25" x14ac:dyDescent="0.15">
      <c r="H173" t="str">
        <f>団体名!D33</f>
        <v>BadWiser</v>
      </c>
      <c r="L173" t="str">
        <f>団体名!E33</f>
        <v>伊藤　一樹</v>
      </c>
      <c r="S173">
        <v>31</v>
      </c>
    </row>
    <row r="174" spans="8:25" x14ac:dyDescent="0.15">
      <c r="H174" t="str">
        <f>団体名!D34</f>
        <v>Blenders</v>
      </c>
      <c r="L174" t="str">
        <f>団体名!E34</f>
        <v>三橋　正樹</v>
      </c>
    </row>
    <row r="175" spans="8:25" x14ac:dyDescent="0.15">
      <c r="H175" t="str">
        <f>団体名!D35</f>
        <v>PASION</v>
      </c>
      <c r="L175" t="str">
        <f>団体名!E35</f>
        <v>上柳田勝志</v>
      </c>
    </row>
    <row r="176" spans="8:25" x14ac:dyDescent="0.15">
      <c r="H176" t="str">
        <f>団体名!D36</f>
        <v>日笠組</v>
      </c>
      <c r="L176" t="str">
        <f>団体名!E36</f>
        <v>前島　圭貴</v>
      </c>
    </row>
    <row r="177" spans="8:12" x14ac:dyDescent="0.15">
      <c r="H177" t="str">
        <f>団体名!D37</f>
        <v>Bクラブ</v>
      </c>
      <c r="L177" t="str">
        <f>団体名!E37</f>
        <v>金澤　裕子</v>
      </c>
    </row>
    <row r="178" spans="8:12" x14ac:dyDescent="0.15">
      <c r="H178" t="str">
        <f>団体名!D38</f>
        <v>BIPS</v>
      </c>
      <c r="L178" t="str">
        <f>団体名!E38</f>
        <v>杉崎由紀子</v>
      </c>
    </row>
    <row r="179" spans="8:12" x14ac:dyDescent="0.15">
      <c r="H179" t="str">
        <f>団体名!D39</f>
        <v>ファイアーセブン</v>
      </c>
      <c r="L179" t="str">
        <f>団体名!E39</f>
        <v>内川　一則</v>
      </c>
    </row>
    <row r="180" spans="8:12" x14ac:dyDescent="0.15">
      <c r="H180" t="str">
        <f>団体名!D40</f>
        <v>フェニックス２１</v>
      </c>
      <c r="L180" t="str">
        <f>団体名!E40</f>
        <v>目崎　健二</v>
      </c>
    </row>
    <row r="181" spans="8:12" x14ac:dyDescent="0.15">
      <c r="H181" t="str">
        <f>団体名!D41</f>
        <v>ミドルファイターズ</v>
      </c>
      <c r="L181" t="str">
        <f>団体名!E41</f>
        <v>高木　政徳</v>
      </c>
    </row>
    <row r="182" spans="8:12" x14ac:dyDescent="0.15">
      <c r="H182" t="str">
        <f>団体名!D42</f>
        <v>ムッククラブ</v>
      </c>
      <c r="L182" t="str">
        <f>団体名!E42</f>
        <v>人見　昌明</v>
      </c>
    </row>
    <row r="183" spans="8:12" x14ac:dyDescent="0.15">
      <c r="H183" t="str">
        <f>団体名!D43</f>
        <v>や組</v>
      </c>
      <c r="L183" t="str">
        <f>団体名!E43</f>
        <v>及川　利行</v>
      </c>
    </row>
    <row r="184" spans="8:12" x14ac:dyDescent="0.15">
      <c r="H184" t="str">
        <f>団体名!D44</f>
        <v>山田バドミントンクラブ</v>
      </c>
      <c r="L184" t="str">
        <f>団体名!E44</f>
        <v>中平　敦士</v>
      </c>
    </row>
    <row r="185" spans="8:12" x14ac:dyDescent="0.15">
      <c r="H185" t="str">
        <f>団体名!D45</f>
        <v>ゆるバド同好会</v>
      </c>
      <c r="L185" t="str">
        <f>団体名!E45</f>
        <v>佐藤　恵介</v>
      </c>
    </row>
    <row r="186" spans="8:12" x14ac:dyDescent="0.15">
      <c r="H186" t="str">
        <f>団体名!D46</f>
        <v>愉快な仲間たち</v>
      </c>
      <c r="L186" t="str">
        <f>団体名!E46</f>
        <v>常盤　和宏</v>
      </c>
    </row>
    <row r="187" spans="8:12" x14ac:dyDescent="0.15">
      <c r="H187" t="str">
        <f>団体名!D47</f>
        <v>YGBクラブ</v>
      </c>
      <c r="L187" t="str">
        <f>団体名!E47</f>
        <v>齋藤　公洋</v>
      </c>
    </row>
    <row r="188" spans="8:12" x14ac:dyDescent="0.15">
      <c r="H188" t="str">
        <f>団体名!D48</f>
        <v>Y２クラブ</v>
      </c>
      <c r="L188" t="str">
        <f>団体名!E48</f>
        <v>澤田　達夫</v>
      </c>
    </row>
    <row r="189" spans="8:12" x14ac:dyDescent="0.15">
      <c r="H189">
        <f>団体名!D49</f>
        <v>0</v>
      </c>
      <c r="L189">
        <f>団体名!E49</f>
        <v>0</v>
      </c>
    </row>
    <row r="190" spans="8:12" x14ac:dyDescent="0.15">
      <c r="H190">
        <f>団体名!D50</f>
        <v>0</v>
      </c>
      <c r="L190">
        <f>団体名!E50</f>
        <v>0</v>
      </c>
    </row>
    <row r="191" spans="8:12" x14ac:dyDescent="0.15">
      <c r="H191">
        <f>団体名!D51</f>
        <v>0</v>
      </c>
      <c r="L191">
        <f>団体名!E51</f>
        <v>0</v>
      </c>
    </row>
    <row r="192" spans="8:12" x14ac:dyDescent="0.15">
      <c r="H192">
        <f>団体名!D52</f>
        <v>0</v>
      </c>
      <c r="L192">
        <f>団体名!E52</f>
        <v>0</v>
      </c>
    </row>
    <row r="193" spans="8:12" x14ac:dyDescent="0.15">
      <c r="H193">
        <f>団体名!D53</f>
        <v>0</v>
      </c>
      <c r="L193">
        <f>団体名!E53</f>
        <v>0</v>
      </c>
    </row>
    <row r="194" spans="8:12" x14ac:dyDescent="0.15">
      <c r="H194">
        <f>団体名!D54</f>
        <v>0</v>
      </c>
      <c r="L194">
        <f>団体名!E54</f>
        <v>0</v>
      </c>
    </row>
    <row r="195" spans="8:12" x14ac:dyDescent="0.15">
      <c r="H195">
        <f>団体名!D55</f>
        <v>0</v>
      </c>
      <c r="L195">
        <f>団体名!E55</f>
        <v>0</v>
      </c>
    </row>
    <row r="196" spans="8:12" x14ac:dyDescent="0.15">
      <c r="H196">
        <f>団体名!D56</f>
        <v>0</v>
      </c>
      <c r="L196">
        <f>団体名!E56</f>
        <v>0</v>
      </c>
    </row>
    <row r="197" spans="8:12" x14ac:dyDescent="0.15">
      <c r="H197">
        <f>団体名!D57</f>
        <v>0</v>
      </c>
      <c r="L197">
        <f>団体名!E57</f>
        <v>0</v>
      </c>
    </row>
    <row r="198" spans="8:12" x14ac:dyDescent="0.15">
      <c r="H198">
        <f>団体名!D58</f>
        <v>0</v>
      </c>
      <c r="L198">
        <f>団体名!E58</f>
        <v>0</v>
      </c>
    </row>
    <row r="199" spans="8:12" x14ac:dyDescent="0.15">
      <c r="H199">
        <f>団体名!D59</f>
        <v>0</v>
      </c>
      <c r="L199">
        <f>団体名!E59</f>
        <v>0</v>
      </c>
    </row>
    <row r="200" spans="8:12" x14ac:dyDescent="0.15">
      <c r="H200">
        <f>団体名!D60</f>
        <v>0</v>
      </c>
      <c r="L200">
        <f>団体名!E60</f>
        <v>0</v>
      </c>
    </row>
    <row r="201" spans="8:12" x14ac:dyDescent="0.15">
      <c r="H201">
        <f>団体名!D61</f>
        <v>0</v>
      </c>
      <c r="L201">
        <f>団体名!E61</f>
        <v>0</v>
      </c>
    </row>
    <row r="202" spans="8:12" x14ac:dyDescent="0.15">
      <c r="H202">
        <f>団体名!D62</f>
        <v>0</v>
      </c>
      <c r="L202">
        <f>団体名!E62</f>
        <v>0</v>
      </c>
    </row>
    <row r="203" spans="8:12" x14ac:dyDescent="0.15">
      <c r="H203">
        <f>団体名!D63</f>
        <v>0</v>
      </c>
      <c r="L203">
        <f>団体名!E63</f>
        <v>0</v>
      </c>
    </row>
    <row r="204" spans="8:12" x14ac:dyDescent="0.15">
      <c r="H204">
        <f>団体名!D64</f>
        <v>0</v>
      </c>
      <c r="L204">
        <f>団体名!E64</f>
        <v>0</v>
      </c>
    </row>
    <row r="205" spans="8:12" x14ac:dyDescent="0.15">
      <c r="H205">
        <f>団体名!D65</f>
        <v>0</v>
      </c>
      <c r="L205">
        <f>団体名!E65</f>
        <v>0</v>
      </c>
    </row>
    <row r="206" spans="8:12" x14ac:dyDescent="0.15">
      <c r="H206">
        <f>団体名!D66</f>
        <v>0</v>
      </c>
      <c r="L206">
        <f>団体名!E66</f>
        <v>0</v>
      </c>
    </row>
    <row r="207" spans="8:12" x14ac:dyDescent="0.15">
      <c r="H207">
        <f>団体名!D67</f>
        <v>0</v>
      </c>
      <c r="L207">
        <f>団体名!E67</f>
        <v>0</v>
      </c>
    </row>
    <row r="208" spans="8:12" x14ac:dyDescent="0.15">
      <c r="H208">
        <f>団体名!D68</f>
        <v>0</v>
      </c>
      <c r="L208">
        <f>団体名!E68</f>
        <v>0</v>
      </c>
    </row>
    <row r="209" spans="8:12" x14ac:dyDescent="0.15">
      <c r="H209">
        <f>団体名!D69</f>
        <v>0</v>
      </c>
      <c r="L209">
        <f>団体名!E69</f>
        <v>0</v>
      </c>
    </row>
  </sheetData>
  <mergeCells count="145">
    <mergeCell ref="P35:Q35"/>
    <mergeCell ref="E24:H24"/>
    <mergeCell ref="E25:H25"/>
    <mergeCell ref="E26:H26"/>
    <mergeCell ref="E27:H27"/>
    <mergeCell ref="E22:H22"/>
    <mergeCell ref="P27:Q27"/>
    <mergeCell ref="K28:O29"/>
    <mergeCell ref="K30:O31"/>
    <mergeCell ref="K32:O33"/>
    <mergeCell ref="P30:Q30"/>
    <mergeCell ref="K26:O27"/>
    <mergeCell ref="P28:Q28"/>
    <mergeCell ref="P29:Q29"/>
    <mergeCell ref="P22:Q22"/>
    <mergeCell ref="E32:H32"/>
    <mergeCell ref="E33:H33"/>
    <mergeCell ref="P24:Q24"/>
    <mergeCell ref="P25:Q25"/>
    <mergeCell ref="P26:Q26"/>
    <mergeCell ref="R10:V11"/>
    <mergeCell ref="P10:Q11"/>
    <mergeCell ref="B16:B17"/>
    <mergeCell ref="B18:B19"/>
    <mergeCell ref="B20:B21"/>
    <mergeCell ref="E8:I8"/>
    <mergeCell ref="E9:I9"/>
    <mergeCell ref="B9:C9"/>
    <mergeCell ref="B10:B11"/>
    <mergeCell ref="C10:C11"/>
    <mergeCell ref="E10:H11"/>
    <mergeCell ref="I10:I11"/>
    <mergeCell ref="R12:V12"/>
    <mergeCell ref="P14:Q14"/>
    <mergeCell ref="R13:V13"/>
    <mergeCell ref="R14:V14"/>
    <mergeCell ref="R17:V17"/>
    <mergeCell ref="R18:V18"/>
    <mergeCell ref="R19:V19"/>
    <mergeCell ref="R20:V20"/>
    <mergeCell ref="R21:V21"/>
    <mergeCell ref="R16:V16"/>
    <mergeCell ref="R9:V9"/>
    <mergeCell ref="B8:D8"/>
    <mergeCell ref="E1:F1"/>
    <mergeCell ref="H1:V1"/>
    <mergeCell ref="E3:G3"/>
    <mergeCell ref="I3:M3"/>
    <mergeCell ref="K20:O21"/>
    <mergeCell ref="K18:O19"/>
    <mergeCell ref="J8:M8"/>
    <mergeCell ref="N8:V8"/>
    <mergeCell ref="K16:O17"/>
    <mergeCell ref="K14:O15"/>
    <mergeCell ref="E12:H12"/>
    <mergeCell ref="E13:H13"/>
    <mergeCell ref="E14:H14"/>
    <mergeCell ref="E19:H19"/>
    <mergeCell ref="E20:H20"/>
    <mergeCell ref="E21:H21"/>
    <mergeCell ref="N3:Q4"/>
    <mergeCell ref="R3:T4"/>
    <mergeCell ref="U3:V4"/>
    <mergeCell ref="E15:H15"/>
    <mergeCell ref="E16:H16"/>
    <mergeCell ref="E17:H17"/>
    <mergeCell ref="E18:H18"/>
    <mergeCell ref="R15:V15"/>
    <mergeCell ref="P13:Q13"/>
    <mergeCell ref="K12:O13"/>
    <mergeCell ref="B5:D5"/>
    <mergeCell ref="B7:D7"/>
    <mergeCell ref="E7:K7"/>
    <mergeCell ref="P12:Q12"/>
    <mergeCell ref="P15:Q15"/>
    <mergeCell ref="P16:Q16"/>
    <mergeCell ref="B12:B13"/>
    <mergeCell ref="B14:B15"/>
    <mergeCell ref="D12:D13"/>
    <mergeCell ref="D14:D15"/>
    <mergeCell ref="D16:D17"/>
    <mergeCell ref="E5:F5"/>
    <mergeCell ref="H5:I5"/>
    <mergeCell ref="J5:K5"/>
    <mergeCell ref="N5:P5"/>
    <mergeCell ref="N7:P7"/>
    <mergeCell ref="L7:M7"/>
    <mergeCell ref="L5:M5"/>
    <mergeCell ref="L9:P9"/>
    <mergeCell ref="K10:O11"/>
    <mergeCell ref="P17:Q17"/>
    <mergeCell ref="B34:B35"/>
    <mergeCell ref="E34:H34"/>
    <mergeCell ref="E35:H35"/>
    <mergeCell ref="B22:B23"/>
    <mergeCell ref="B24:B25"/>
    <mergeCell ref="B26:B27"/>
    <mergeCell ref="B30:B31"/>
    <mergeCell ref="E30:H30"/>
    <mergeCell ref="E31:H31"/>
    <mergeCell ref="B32:B33"/>
    <mergeCell ref="E23:H23"/>
    <mergeCell ref="B28:B29"/>
    <mergeCell ref="E28:H28"/>
    <mergeCell ref="E29:H29"/>
    <mergeCell ref="D18:D19"/>
    <mergeCell ref="D20:D21"/>
    <mergeCell ref="D22:D23"/>
    <mergeCell ref="R26:V26"/>
    <mergeCell ref="R27:V27"/>
    <mergeCell ref="R28:V28"/>
    <mergeCell ref="P18:Q18"/>
    <mergeCell ref="P19:Q19"/>
    <mergeCell ref="P20:Q20"/>
    <mergeCell ref="P21:Q21"/>
    <mergeCell ref="K22:O23"/>
    <mergeCell ref="P23:Q23"/>
    <mergeCell ref="R23:V23"/>
    <mergeCell ref="K24:O25"/>
    <mergeCell ref="R22:V22"/>
    <mergeCell ref="R25:V25"/>
    <mergeCell ref="C41:U41"/>
    <mergeCell ref="C39:V39"/>
    <mergeCell ref="D24:D25"/>
    <mergeCell ref="D26:D27"/>
    <mergeCell ref="D28:D29"/>
    <mergeCell ref="D30:D31"/>
    <mergeCell ref="D32:D33"/>
    <mergeCell ref="D34:D35"/>
    <mergeCell ref="R24:V24"/>
    <mergeCell ref="R31:V31"/>
    <mergeCell ref="R29:V29"/>
    <mergeCell ref="R30:V30"/>
    <mergeCell ref="R32:V32"/>
    <mergeCell ref="R33:V33"/>
    <mergeCell ref="P32:Q32"/>
    <mergeCell ref="P33:Q33"/>
    <mergeCell ref="P31:Q31"/>
    <mergeCell ref="R34:V34"/>
    <mergeCell ref="R35:V35"/>
    <mergeCell ref="C40:U40"/>
    <mergeCell ref="C37:U37"/>
    <mergeCell ref="C38:U38"/>
    <mergeCell ref="K34:O35"/>
    <mergeCell ref="P34:Q34"/>
  </mergeCells>
  <phoneticPr fontId="2"/>
  <dataValidations count="14">
    <dataValidation type="list" allowBlank="1" showInputMessage="1" showErrorMessage="1" sqref="Q5:Q7" xr:uid="{00000000-0002-0000-0100-000000000000}">
      <formula1>$U$143:$U$146</formula1>
    </dataValidation>
    <dataValidation type="list" allowBlank="1" showInputMessage="1" showErrorMessage="1" sqref="S5:S7" xr:uid="{00000000-0002-0000-0100-000001000000}">
      <formula1>$R$143:$R$154</formula1>
    </dataValidation>
    <dataValidation type="list" allowBlank="1" showInputMessage="1" showErrorMessage="1" sqref="U5:U7" xr:uid="{00000000-0002-0000-0100-000002000000}">
      <formula1>$S$143:$S$173</formula1>
    </dataValidation>
    <dataValidation type="list" allowBlank="1" showInputMessage="1" showErrorMessage="1" sqref="I6:K6" xr:uid="{00000000-0002-0000-0100-000003000000}">
      <formula1>$Y$143:$Y$166</formula1>
    </dataValidation>
    <dataValidation type="list" allowBlank="1" showInputMessage="1" showErrorMessage="1" sqref="J12:J35" xr:uid="{00000000-0002-0000-0100-000004000000}">
      <formula1>$E$143:$E$144</formula1>
    </dataValidation>
    <dataValidation type="list" allowBlank="1" showInputMessage="1" showErrorMessage="1" sqref="G1" xr:uid="{00000000-0002-0000-0100-000005000000}">
      <formula1>$F$143:$F$152</formula1>
    </dataValidation>
    <dataValidation type="list" allowBlank="1" showInputMessage="1" showErrorMessage="1" sqref="I3:M3" xr:uid="{00000000-0002-0000-0100-000006000000}">
      <formula1>$W$143:$W$146</formula1>
    </dataValidation>
    <dataValidation type="list" allowBlank="1" showInputMessage="1" showErrorMessage="1" sqref="C12:C35" xr:uid="{00000000-0002-0000-0100-000008000000}">
      <formula1>$C$143:$C$144</formula1>
    </dataValidation>
    <dataValidation type="list" allowBlank="1" showInputMessage="1" showErrorMessage="1" sqref="D12:D35" xr:uid="{00000000-0002-0000-0100-00000A000000}">
      <formula1>$G$143:$G$147</formula1>
    </dataValidation>
    <dataValidation type="list" allowBlank="1" showInputMessage="1" showErrorMessage="1" sqref="D1" xr:uid="{00000000-0002-0000-0100-00000B000000}">
      <formula1>$U$143:$U$150</formula1>
    </dataValidation>
    <dataValidation type="list" allowBlank="1" showInputMessage="1" showErrorMessage="1" sqref="K12:O13 K14:O35 R13:V35 R12:V12" xr:uid="{D6EA8A98-9477-4C58-A9D0-A1963CE9C11A}">
      <formula1>$H$143:$H$190</formula1>
    </dataValidation>
    <dataValidation type="list" allowBlank="1" showInputMessage="1" showErrorMessage="1" sqref="E7:K7" xr:uid="{9818B19D-052B-45D7-B2DA-5386B568556E}">
      <formula1>$H$143:$H$198</formula1>
    </dataValidation>
    <dataValidation type="list" allowBlank="1" showInputMessage="1" showErrorMessage="1" sqref="E8:I8" xr:uid="{2D122E90-91EE-4809-BA7A-E7F4C302B03C}">
      <formula1>$L$143:$L$199</formula1>
    </dataValidation>
    <dataValidation type="list" allowBlank="1" showInputMessage="1" showErrorMessage="1" sqref="P12:Q35" xr:uid="{676F6A1B-0D12-4731-A319-EB6791D46991}">
      <formula1>$O$143:$O$166</formula1>
    </dataValidation>
  </dataValidations>
  <pageMargins left="0.78740157480314965" right="0.39370078740157483" top="0.39370078740157483" bottom="0.23622047244094491" header="0.19685039370078741" footer="3.937007874015748E-2"/>
  <pageSetup paperSize="9" orientation="portrait" horizontalDpi="4294967293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AB215"/>
  <sheetViews>
    <sheetView topLeftCell="A10" workbookViewId="0">
      <selection activeCell="C13" sqref="C13:C20"/>
    </sheetView>
  </sheetViews>
  <sheetFormatPr defaultRowHeight="13.5" x14ac:dyDescent="0.15"/>
  <cols>
    <col min="1" max="1" width="3.625" customWidth="1"/>
    <col min="2" max="6" width="4.625" customWidth="1"/>
    <col min="7" max="7" width="6.125" customWidth="1"/>
    <col min="8" max="8" width="2.625" customWidth="1"/>
    <col min="9" max="9" width="5.125" customWidth="1"/>
    <col min="10" max="10" width="5.875" customWidth="1"/>
    <col min="11" max="12" width="3.625" customWidth="1"/>
    <col min="13" max="13" width="6.625" customWidth="1"/>
    <col min="14" max="14" width="2.125" customWidth="1"/>
    <col min="15" max="15" width="2.875" customWidth="1"/>
    <col min="16" max="16" width="3.875" customWidth="1"/>
    <col min="17" max="17" width="3.125" customWidth="1"/>
    <col min="18" max="21" width="3.625" customWidth="1"/>
    <col min="22" max="22" width="4.5" customWidth="1"/>
  </cols>
  <sheetData>
    <row r="1" spans="2:28" ht="24" customHeight="1" x14ac:dyDescent="0.15">
      <c r="B1" s="69"/>
      <c r="C1" s="72" t="s">
        <v>22</v>
      </c>
      <c r="D1" s="69"/>
      <c r="E1" s="314" t="s">
        <v>80</v>
      </c>
      <c r="F1" s="314"/>
      <c r="G1" s="69"/>
      <c r="H1" s="315" t="s">
        <v>81</v>
      </c>
      <c r="I1" s="315"/>
      <c r="J1" s="315"/>
      <c r="K1" s="315"/>
      <c r="L1" s="315"/>
      <c r="M1" s="315"/>
      <c r="N1" s="315"/>
      <c r="O1" s="315"/>
      <c r="P1" s="315"/>
      <c r="Q1" s="315"/>
      <c r="R1" s="315"/>
      <c r="S1" s="315"/>
      <c r="T1" s="315"/>
      <c r="U1" s="315"/>
      <c r="V1" s="315"/>
    </row>
    <row r="2" spans="2:28" ht="5.0999999999999996" customHeight="1" thickBot="1" x14ac:dyDescent="0.3">
      <c r="B2" s="7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2:28" ht="18" customHeight="1" x14ac:dyDescent="0.15">
      <c r="E3" s="314" t="s">
        <v>79</v>
      </c>
      <c r="F3" s="314"/>
      <c r="G3" s="314"/>
      <c r="H3" s="18"/>
      <c r="I3" s="314" t="s">
        <v>133</v>
      </c>
      <c r="J3" s="314"/>
      <c r="K3" s="314"/>
      <c r="L3" s="314"/>
      <c r="M3" s="314"/>
      <c r="N3" s="339" t="s">
        <v>100</v>
      </c>
      <c r="O3" s="340"/>
      <c r="P3" s="340"/>
      <c r="Q3" s="341"/>
      <c r="R3" s="331"/>
      <c r="S3" s="332"/>
      <c r="T3" s="332"/>
      <c r="U3" s="333"/>
      <c r="V3" s="334"/>
      <c r="W3" s="33"/>
    </row>
    <row r="4" spans="2:28" ht="5.0999999999999996" customHeight="1" thickBot="1" x14ac:dyDescent="0.2">
      <c r="E4" s="10"/>
      <c r="F4" s="8"/>
      <c r="G4" s="8"/>
      <c r="H4" s="1"/>
      <c r="I4" s="1"/>
      <c r="J4" s="1"/>
      <c r="K4" s="1"/>
      <c r="L4" s="1"/>
      <c r="M4" s="1"/>
      <c r="N4" s="342"/>
      <c r="O4" s="343"/>
      <c r="P4" s="343"/>
      <c r="Q4" s="344"/>
      <c r="R4" s="335"/>
      <c r="S4" s="336"/>
      <c r="T4" s="336"/>
      <c r="U4" s="337"/>
      <c r="V4" s="338"/>
    </row>
    <row r="5" spans="2:28" ht="20.100000000000001" customHeight="1" thickBot="1" x14ac:dyDescent="0.2">
      <c r="B5" s="325" t="s">
        <v>154</v>
      </c>
      <c r="C5" s="160"/>
      <c r="D5" s="162"/>
      <c r="E5" s="189" t="s">
        <v>155</v>
      </c>
      <c r="F5" s="190"/>
      <c r="G5" s="384"/>
      <c r="H5" s="280"/>
      <c r="I5" s="316" t="s">
        <v>156</v>
      </c>
      <c r="J5" s="216"/>
      <c r="K5" s="312"/>
      <c r="L5" s="313"/>
      <c r="M5" s="382" t="s">
        <v>158</v>
      </c>
      <c r="N5" s="383"/>
      <c r="O5" s="160" t="s">
        <v>22</v>
      </c>
      <c r="P5" s="160"/>
      <c r="Q5" s="94"/>
      <c r="R5" s="79" t="s">
        <v>19</v>
      </c>
      <c r="S5" s="95"/>
      <c r="T5" s="79" t="s">
        <v>20</v>
      </c>
      <c r="U5" s="95"/>
      <c r="V5" s="80" t="s">
        <v>21</v>
      </c>
    </row>
    <row r="6" spans="2:28" ht="5.0999999999999996" customHeight="1" thickBot="1" x14ac:dyDescent="0.2">
      <c r="B6" s="90"/>
      <c r="C6" s="79"/>
      <c r="D6" s="79"/>
      <c r="E6" s="93"/>
      <c r="F6" s="82"/>
      <c r="G6" s="86"/>
      <c r="H6" s="91"/>
      <c r="I6" s="82"/>
      <c r="J6" s="82"/>
      <c r="K6" s="92"/>
      <c r="L6" s="92"/>
      <c r="M6" s="79"/>
      <c r="N6" s="79"/>
      <c r="O6" s="79"/>
      <c r="P6" s="79"/>
      <c r="Q6" s="34"/>
      <c r="R6" s="79"/>
      <c r="S6" s="34"/>
      <c r="T6" s="79"/>
      <c r="U6" s="34"/>
      <c r="V6" s="79"/>
    </row>
    <row r="7" spans="2:28" ht="20.100000000000001" customHeight="1" thickBot="1" x14ac:dyDescent="0.2">
      <c r="B7" s="378" t="s">
        <v>0</v>
      </c>
      <c r="C7" s="379"/>
      <c r="D7" s="379"/>
      <c r="E7" s="381"/>
      <c r="F7" s="220"/>
      <c r="G7" s="220"/>
      <c r="H7" s="220"/>
      <c r="I7" s="220"/>
      <c r="J7" s="220"/>
      <c r="K7" s="220"/>
      <c r="L7" s="162"/>
      <c r="M7" s="203" t="s">
        <v>157</v>
      </c>
      <c r="N7" s="219"/>
      <c r="O7" s="160" t="s">
        <v>22</v>
      </c>
      <c r="P7" s="160"/>
      <c r="Q7" s="94"/>
      <c r="R7" s="22" t="s">
        <v>19</v>
      </c>
      <c r="S7" s="95"/>
      <c r="T7" s="22" t="s">
        <v>20</v>
      </c>
      <c r="U7" s="95"/>
      <c r="V7" s="23" t="s">
        <v>21</v>
      </c>
    </row>
    <row r="8" spans="2:28" ht="20.100000000000001" customHeight="1" thickBot="1" x14ac:dyDescent="0.2">
      <c r="B8" s="378" t="s">
        <v>11</v>
      </c>
      <c r="C8" s="379"/>
      <c r="D8" s="379"/>
      <c r="E8" s="396"/>
      <c r="F8" s="160"/>
      <c r="G8" s="160"/>
      <c r="H8" s="160"/>
      <c r="I8" s="162"/>
      <c r="J8" s="182" t="s">
        <v>12</v>
      </c>
      <c r="K8" s="183"/>
      <c r="L8" s="183"/>
      <c r="M8" s="184"/>
      <c r="N8" s="161"/>
      <c r="O8" s="204"/>
      <c r="P8" s="204"/>
      <c r="Q8" s="204"/>
      <c r="R8" s="204"/>
      <c r="S8" s="204"/>
      <c r="T8" s="204"/>
      <c r="U8" s="204"/>
      <c r="V8" s="219"/>
    </row>
    <row r="9" spans="2:28" ht="20.100000000000001" customHeight="1" thickBot="1" x14ac:dyDescent="0.2">
      <c r="B9" s="378" t="s">
        <v>98</v>
      </c>
      <c r="C9" s="379"/>
      <c r="D9" s="67" t="s">
        <v>99</v>
      </c>
      <c r="E9" s="159"/>
      <c r="F9" s="160"/>
      <c r="G9" s="160"/>
      <c r="H9" s="160"/>
      <c r="I9" s="160"/>
      <c r="J9" s="160"/>
      <c r="K9" s="160"/>
      <c r="L9" s="160"/>
      <c r="M9" s="160"/>
      <c r="N9" s="161"/>
      <c r="O9" s="159" t="s">
        <v>13</v>
      </c>
      <c r="P9" s="161"/>
      <c r="Q9" s="350"/>
      <c r="R9" s="160"/>
      <c r="S9" s="160"/>
      <c r="T9" s="160"/>
      <c r="U9" s="160"/>
      <c r="V9" s="162"/>
    </row>
    <row r="10" spans="2:28" ht="6" customHeight="1" thickBot="1" x14ac:dyDescent="0.2">
      <c r="B10" s="42"/>
      <c r="C10" s="22"/>
      <c r="D10" s="22"/>
      <c r="E10" s="22"/>
      <c r="F10" s="22"/>
      <c r="G10" s="22"/>
      <c r="H10" s="22"/>
      <c r="I10" s="22"/>
      <c r="J10" s="32"/>
      <c r="K10" s="43"/>
      <c r="L10" s="22"/>
      <c r="M10" s="22"/>
      <c r="N10" s="22"/>
      <c r="O10" s="22"/>
      <c r="P10" s="22"/>
      <c r="Q10" s="44"/>
      <c r="R10" s="22"/>
      <c r="S10" s="22"/>
      <c r="T10" s="22"/>
      <c r="U10" s="22"/>
      <c r="V10" s="22"/>
    </row>
    <row r="11" spans="2:28" ht="15" customHeight="1" x14ac:dyDescent="0.15">
      <c r="B11" s="397" t="s">
        <v>116</v>
      </c>
      <c r="C11" s="62" t="s">
        <v>130</v>
      </c>
      <c r="D11" s="376" t="s">
        <v>1</v>
      </c>
      <c r="E11" s="352" t="s">
        <v>15</v>
      </c>
      <c r="F11" s="371"/>
      <c r="G11" s="371"/>
      <c r="H11" s="372"/>
      <c r="I11" s="376" t="s">
        <v>2</v>
      </c>
      <c r="J11" s="64" t="s">
        <v>165</v>
      </c>
      <c r="K11" s="352" t="s">
        <v>131</v>
      </c>
      <c r="L11" s="371"/>
      <c r="M11" s="371"/>
      <c r="N11" s="371"/>
      <c r="O11" s="147"/>
      <c r="P11" s="145" t="s">
        <v>103</v>
      </c>
      <c r="Q11" s="146"/>
      <c r="R11" s="352" t="s">
        <v>113</v>
      </c>
      <c r="S11" s="146"/>
      <c r="T11" s="146"/>
      <c r="U11" s="146"/>
      <c r="V11" s="353"/>
    </row>
    <row r="12" spans="2:28" ht="15" customHeight="1" thickBot="1" x14ac:dyDescent="0.2">
      <c r="B12" s="398"/>
      <c r="C12" s="65" t="s">
        <v>125</v>
      </c>
      <c r="D12" s="380"/>
      <c r="E12" s="373"/>
      <c r="F12" s="374"/>
      <c r="G12" s="374"/>
      <c r="H12" s="375"/>
      <c r="I12" s="377"/>
      <c r="J12" s="66" t="s">
        <v>164</v>
      </c>
      <c r="K12" s="373"/>
      <c r="L12" s="374"/>
      <c r="M12" s="374"/>
      <c r="N12" s="374"/>
      <c r="O12" s="150"/>
      <c r="P12" s="148"/>
      <c r="Q12" s="149"/>
      <c r="R12" s="148"/>
      <c r="S12" s="149"/>
      <c r="T12" s="149"/>
      <c r="U12" s="149"/>
      <c r="V12" s="354"/>
    </row>
    <row r="13" spans="2:28" ht="15.95" customHeight="1" x14ac:dyDescent="0.15">
      <c r="B13" s="176">
        <v>1</v>
      </c>
      <c r="C13" s="368"/>
      <c r="D13" s="364" t="s">
        <v>117</v>
      </c>
      <c r="E13" s="361"/>
      <c r="F13" s="361"/>
      <c r="G13" s="361"/>
      <c r="H13" s="361"/>
      <c r="I13" s="30"/>
      <c r="J13" s="30"/>
      <c r="K13" s="355" t="s">
        <v>132</v>
      </c>
      <c r="L13" s="356"/>
      <c r="M13" s="356"/>
      <c r="N13" s="356"/>
      <c r="O13" s="357"/>
      <c r="P13" s="268"/>
      <c r="Q13" s="268"/>
      <c r="R13" s="152"/>
      <c r="S13" s="153"/>
      <c r="T13" s="153"/>
      <c r="U13" s="153"/>
      <c r="V13" s="157"/>
      <c r="X13" s="329"/>
      <c r="Y13" s="329"/>
      <c r="Z13" s="329"/>
      <c r="AA13" s="329"/>
      <c r="AB13" s="330"/>
    </row>
    <row r="14" spans="2:28" ht="15.95" customHeight="1" thickBot="1" x14ac:dyDescent="0.2">
      <c r="B14" s="171"/>
      <c r="C14" s="369"/>
      <c r="D14" s="365"/>
      <c r="E14" s="362"/>
      <c r="F14" s="362"/>
      <c r="G14" s="362"/>
      <c r="H14" s="362"/>
      <c r="I14" s="41"/>
      <c r="J14" s="41"/>
      <c r="K14" s="358"/>
      <c r="L14" s="359"/>
      <c r="M14" s="359"/>
      <c r="N14" s="359"/>
      <c r="O14" s="360"/>
      <c r="P14" s="329"/>
      <c r="Q14" s="329"/>
      <c r="R14" s="351"/>
      <c r="S14" s="249"/>
      <c r="T14" s="249"/>
      <c r="U14" s="249"/>
      <c r="V14" s="250"/>
    </row>
    <row r="15" spans="2:28" ht="15.95" customHeight="1" thickTop="1" x14ac:dyDescent="0.15">
      <c r="B15" s="363"/>
      <c r="C15" s="369"/>
      <c r="D15" s="365"/>
      <c r="E15" s="362"/>
      <c r="F15" s="362"/>
      <c r="G15" s="362"/>
      <c r="H15" s="362"/>
      <c r="I15" s="41"/>
      <c r="J15" s="41"/>
      <c r="K15" s="346"/>
      <c r="L15" s="347"/>
      <c r="M15" s="347"/>
      <c r="N15" s="347"/>
      <c r="O15" s="348"/>
      <c r="P15" s="329"/>
      <c r="Q15" s="329"/>
      <c r="R15" s="345"/>
      <c r="S15" s="251"/>
      <c r="T15" s="251"/>
      <c r="U15" s="251"/>
      <c r="V15" s="252"/>
    </row>
    <row r="16" spans="2:28" ht="15.95" customHeight="1" thickBot="1" x14ac:dyDescent="0.2">
      <c r="B16" s="363"/>
      <c r="C16" s="369"/>
      <c r="D16" s="366"/>
      <c r="E16" s="367"/>
      <c r="F16" s="367"/>
      <c r="G16" s="367"/>
      <c r="H16" s="367"/>
      <c r="I16" s="31"/>
      <c r="J16" s="31"/>
      <c r="K16" s="349"/>
      <c r="L16" s="347"/>
      <c r="M16" s="347"/>
      <c r="N16" s="347"/>
      <c r="O16" s="348"/>
      <c r="P16" s="329"/>
      <c r="Q16" s="329"/>
      <c r="R16" s="311"/>
      <c r="S16" s="238"/>
      <c r="T16" s="238"/>
      <c r="U16" s="238"/>
      <c r="V16" s="239"/>
    </row>
    <row r="17" spans="2:22" ht="15.95" customHeight="1" x14ac:dyDescent="0.15">
      <c r="B17" s="363"/>
      <c r="C17" s="369"/>
      <c r="D17" s="364" t="s">
        <v>118</v>
      </c>
      <c r="E17" s="361"/>
      <c r="F17" s="361"/>
      <c r="G17" s="361"/>
      <c r="H17" s="361"/>
      <c r="I17" s="30"/>
      <c r="J17" s="30"/>
      <c r="K17" s="385"/>
      <c r="L17" s="386"/>
      <c r="M17" s="386"/>
      <c r="N17" s="386"/>
      <c r="O17" s="387"/>
      <c r="P17" s="268"/>
      <c r="Q17" s="268"/>
      <c r="R17" s="152"/>
      <c r="S17" s="153"/>
      <c r="T17" s="153"/>
      <c r="U17" s="153"/>
      <c r="V17" s="157"/>
    </row>
    <row r="18" spans="2:22" ht="15.95" customHeight="1" x14ac:dyDescent="0.15">
      <c r="B18" s="363"/>
      <c r="C18" s="369"/>
      <c r="D18" s="365"/>
      <c r="E18" s="362"/>
      <c r="F18" s="362"/>
      <c r="G18" s="362"/>
      <c r="H18" s="362"/>
      <c r="I18" s="41"/>
      <c r="J18" s="41"/>
      <c r="K18" s="388"/>
      <c r="L18" s="386"/>
      <c r="M18" s="386"/>
      <c r="N18" s="386"/>
      <c r="O18" s="387"/>
      <c r="P18" s="329"/>
      <c r="Q18" s="329"/>
      <c r="R18" s="351"/>
      <c r="S18" s="249"/>
      <c r="T18" s="249"/>
      <c r="U18" s="249"/>
      <c r="V18" s="250"/>
    </row>
    <row r="19" spans="2:22" ht="15.95" customHeight="1" x14ac:dyDescent="0.15">
      <c r="B19" s="363"/>
      <c r="C19" s="369"/>
      <c r="D19" s="365"/>
      <c r="E19" s="362"/>
      <c r="F19" s="362"/>
      <c r="G19" s="362"/>
      <c r="H19" s="362"/>
      <c r="I19" s="41"/>
      <c r="J19" s="41"/>
      <c r="K19" s="389"/>
      <c r="L19" s="390"/>
      <c r="M19" s="390"/>
      <c r="N19" s="390"/>
      <c r="O19" s="391"/>
      <c r="P19" s="329"/>
      <c r="Q19" s="329"/>
      <c r="R19" s="345"/>
      <c r="S19" s="251"/>
      <c r="T19" s="251"/>
      <c r="U19" s="251"/>
      <c r="V19" s="252"/>
    </row>
    <row r="20" spans="2:22" ht="15.95" customHeight="1" thickBot="1" x14ac:dyDescent="0.2">
      <c r="B20" s="226"/>
      <c r="C20" s="370"/>
      <c r="D20" s="366"/>
      <c r="E20" s="367"/>
      <c r="F20" s="367"/>
      <c r="G20" s="367"/>
      <c r="H20" s="367"/>
      <c r="I20" s="31"/>
      <c r="J20" s="31"/>
      <c r="K20" s="392"/>
      <c r="L20" s="393"/>
      <c r="M20" s="393"/>
      <c r="N20" s="393"/>
      <c r="O20" s="394"/>
      <c r="P20" s="329"/>
      <c r="Q20" s="329"/>
      <c r="R20" s="311"/>
      <c r="S20" s="238"/>
      <c r="T20" s="238"/>
      <c r="U20" s="238"/>
      <c r="V20" s="239"/>
    </row>
    <row r="21" spans="2:22" ht="6" customHeight="1" thickBot="1" x14ac:dyDescent="0.2">
      <c r="B21" s="45"/>
      <c r="C21" s="22"/>
      <c r="D21" s="38"/>
      <c r="E21" s="46"/>
      <c r="F21" s="46"/>
      <c r="G21" s="46"/>
      <c r="H21" s="46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</row>
    <row r="22" spans="2:22" ht="15.95" customHeight="1" x14ac:dyDescent="0.15">
      <c r="B22" s="176">
        <v>2</v>
      </c>
      <c r="C22" s="368"/>
      <c r="D22" s="364" t="s">
        <v>117</v>
      </c>
      <c r="E22" s="361"/>
      <c r="F22" s="361"/>
      <c r="G22" s="361"/>
      <c r="H22" s="361"/>
      <c r="I22" s="30"/>
      <c r="J22" s="30"/>
      <c r="K22" s="355" t="s">
        <v>132</v>
      </c>
      <c r="L22" s="356"/>
      <c r="M22" s="356"/>
      <c r="N22" s="356"/>
      <c r="O22" s="357"/>
      <c r="P22" s="268"/>
      <c r="Q22" s="268"/>
      <c r="R22" s="152"/>
      <c r="S22" s="153"/>
      <c r="T22" s="153"/>
      <c r="U22" s="153"/>
      <c r="V22" s="157"/>
    </row>
    <row r="23" spans="2:22" ht="15.95" customHeight="1" thickBot="1" x14ac:dyDescent="0.2">
      <c r="B23" s="171"/>
      <c r="C23" s="369"/>
      <c r="D23" s="365"/>
      <c r="E23" s="362"/>
      <c r="F23" s="362"/>
      <c r="G23" s="362"/>
      <c r="H23" s="362"/>
      <c r="I23" s="41"/>
      <c r="J23" s="41"/>
      <c r="K23" s="358"/>
      <c r="L23" s="359"/>
      <c r="M23" s="359"/>
      <c r="N23" s="359"/>
      <c r="O23" s="360"/>
      <c r="P23" s="329"/>
      <c r="Q23" s="329"/>
      <c r="R23" s="351"/>
      <c r="S23" s="249"/>
      <c r="T23" s="249"/>
      <c r="U23" s="249"/>
      <c r="V23" s="250"/>
    </row>
    <row r="24" spans="2:22" ht="15.95" customHeight="1" thickTop="1" x14ac:dyDescent="0.15">
      <c r="B24" s="363"/>
      <c r="C24" s="369"/>
      <c r="D24" s="365"/>
      <c r="E24" s="362"/>
      <c r="F24" s="362"/>
      <c r="G24" s="362"/>
      <c r="H24" s="362"/>
      <c r="I24" s="41"/>
      <c r="J24" s="41"/>
      <c r="K24" s="346"/>
      <c r="L24" s="347"/>
      <c r="M24" s="347"/>
      <c r="N24" s="347"/>
      <c r="O24" s="348"/>
      <c r="P24" s="329"/>
      <c r="Q24" s="329"/>
      <c r="R24" s="345"/>
      <c r="S24" s="251"/>
      <c r="T24" s="251"/>
      <c r="U24" s="251"/>
      <c r="V24" s="252"/>
    </row>
    <row r="25" spans="2:22" ht="15.95" customHeight="1" thickBot="1" x14ac:dyDescent="0.2">
      <c r="B25" s="363"/>
      <c r="C25" s="369"/>
      <c r="D25" s="366"/>
      <c r="E25" s="367"/>
      <c r="F25" s="367"/>
      <c r="G25" s="367"/>
      <c r="H25" s="367"/>
      <c r="I25" s="31"/>
      <c r="J25" s="31"/>
      <c r="K25" s="349"/>
      <c r="L25" s="347"/>
      <c r="M25" s="347"/>
      <c r="N25" s="347"/>
      <c r="O25" s="348"/>
      <c r="P25" s="329"/>
      <c r="Q25" s="329"/>
      <c r="R25" s="311"/>
      <c r="S25" s="238"/>
      <c r="T25" s="238"/>
      <c r="U25" s="238"/>
      <c r="V25" s="239"/>
    </row>
    <row r="26" spans="2:22" ht="15.95" customHeight="1" x14ac:dyDescent="0.15">
      <c r="B26" s="363"/>
      <c r="C26" s="369"/>
      <c r="D26" s="364" t="s">
        <v>118</v>
      </c>
      <c r="E26" s="361"/>
      <c r="F26" s="361"/>
      <c r="G26" s="361"/>
      <c r="H26" s="361"/>
      <c r="I26" s="30"/>
      <c r="J26" s="30"/>
      <c r="K26" s="385"/>
      <c r="L26" s="386"/>
      <c r="M26" s="386"/>
      <c r="N26" s="386"/>
      <c r="O26" s="387"/>
      <c r="P26" s="268"/>
      <c r="Q26" s="268"/>
      <c r="R26" s="152"/>
      <c r="S26" s="153"/>
      <c r="T26" s="153"/>
      <c r="U26" s="153"/>
      <c r="V26" s="157"/>
    </row>
    <row r="27" spans="2:22" ht="15.95" customHeight="1" x14ac:dyDescent="0.15">
      <c r="B27" s="363"/>
      <c r="C27" s="369"/>
      <c r="D27" s="365"/>
      <c r="E27" s="362"/>
      <c r="F27" s="362"/>
      <c r="G27" s="362"/>
      <c r="H27" s="362"/>
      <c r="I27" s="41"/>
      <c r="J27" s="41"/>
      <c r="K27" s="388"/>
      <c r="L27" s="386"/>
      <c r="M27" s="386"/>
      <c r="N27" s="386"/>
      <c r="O27" s="387"/>
      <c r="P27" s="329"/>
      <c r="Q27" s="329"/>
      <c r="R27" s="351"/>
      <c r="S27" s="249"/>
      <c r="T27" s="249"/>
      <c r="U27" s="249"/>
      <c r="V27" s="250"/>
    </row>
    <row r="28" spans="2:22" ht="15.95" customHeight="1" x14ac:dyDescent="0.15">
      <c r="B28" s="363"/>
      <c r="C28" s="369"/>
      <c r="D28" s="365"/>
      <c r="E28" s="362"/>
      <c r="F28" s="362"/>
      <c r="G28" s="362"/>
      <c r="H28" s="362"/>
      <c r="I28" s="41"/>
      <c r="J28" s="41"/>
      <c r="K28" s="389"/>
      <c r="L28" s="390"/>
      <c r="M28" s="390"/>
      <c r="N28" s="390"/>
      <c r="O28" s="391"/>
      <c r="P28" s="329"/>
      <c r="Q28" s="329"/>
      <c r="R28" s="345"/>
      <c r="S28" s="251"/>
      <c r="T28" s="251"/>
      <c r="U28" s="251"/>
      <c r="V28" s="252"/>
    </row>
    <row r="29" spans="2:22" ht="15.95" customHeight="1" thickBot="1" x14ac:dyDescent="0.2">
      <c r="B29" s="226"/>
      <c r="C29" s="370"/>
      <c r="D29" s="366"/>
      <c r="E29" s="367"/>
      <c r="F29" s="367"/>
      <c r="G29" s="367"/>
      <c r="H29" s="367"/>
      <c r="I29" s="31"/>
      <c r="J29" s="31"/>
      <c r="K29" s="392"/>
      <c r="L29" s="393"/>
      <c r="M29" s="393"/>
      <c r="N29" s="393"/>
      <c r="O29" s="394"/>
      <c r="P29" s="329"/>
      <c r="Q29" s="329"/>
      <c r="R29" s="311"/>
      <c r="S29" s="238"/>
      <c r="T29" s="238"/>
      <c r="U29" s="238"/>
      <c r="V29" s="239"/>
    </row>
    <row r="30" spans="2:22" ht="6" customHeight="1" thickBot="1" x14ac:dyDescent="0.2">
      <c r="B30" s="35"/>
      <c r="C30" s="28"/>
      <c r="D30" s="36"/>
      <c r="E30" s="37"/>
      <c r="F30" s="37"/>
      <c r="G30" s="37"/>
      <c r="H30" s="37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</row>
    <row r="31" spans="2:22" ht="15.95" customHeight="1" x14ac:dyDescent="0.15">
      <c r="B31" s="176">
        <v>3</v>
      </c>
      <c r="C31" s="368"/>
      <c r="D31" s="364" t="s">
        <v>117</v>
      </c>
      <c r="E31" s="361"/>
      <c r="F31" s="361"/>
      <c r="G31" s="361"/>
      <c r="H31" s="361"/>
      <c r="I31" s="30"/>
      <c r="J31" s="30"/>
      <c r="K31" s="355" t="s">
        <v>132</v>
      </c>
      <c r="L31" s="356"/>
      <c r="M31" s="356"/>
      <c r="N31" s="356"/>
      <c r="O31" s="357"/>
      <c r="P31" s="268"/>
      <c r="Q31" s="268"/>
      <c r="R31" s="152"/>
      <c r="S31" s="153"/>
      <c r="T31" s="153"/>
      <c r="U31" s="153"/>
      <c r="V31" s="157"/>
    </row>
    <row r="32" spans="2:22" ht="15.95" customHeight="1" thickBot="1" x14ac:dyDescent="0.2">
      <c r="B32" s="171"/>
      <c r="C32" s="369"/>
      <c r="D32" s="365"/>
      <c r="E32" s="362"/>
      <c r="F32" s="362"/>
      <c r="G32" s="362"/>
      <c r="H32" s="362"/>
      <c r="I32" s="41"/>
      <c r="J32" s="41"/>
      <c r="K32" s="358"/>
      <c r="L32" s="359"/>
      <c r="M32" s="359"/>
      <c r="N32" s="359"/>
      <c r="O32" s="360"/>
      <c r="P32" s="329"/>
      <c r="Q32" s="329"/>
      <c r="R32" s="351"/>
      <c r="S32" s="249"/>
      <c r="T32" s="249"/>
      <c r="U32" s="249"/>
      <c r="V32" s="250"/>
    </row>
    <row r="33" spans="2:22" ht="15.95" customHeight="1" thickTop="1" x14ac:dyDescent="0.15">
      <c r="B33" s="363"/>
      <c r="C33" s="369"/>
      <c r="D33" s="365"/>
      <c r="E33" s="362"/>
      <c r="F33" s="362"/>
      <c r="G33" s="362"/>
      <c r="H33" s="362"/>
      <c r="I33" s="41"/>
      <c r="J33" s="41"/>
      <c r="K33" s="346"/>
      <c r="L33" s="347"/>
      <c r="M33" s="347"/>
      <c r="N33" s="347"/>
      <c r="O33" s="348"/>
      <c r="P33" s="329"/>
      <c r="Q33" s="329"/>
      <c r="R33" s="345"/>
      <c r="S33" s="251"/>
      <c r="T33" s="251"/>
      <c r="U33" s="251"/>
      <c r="V33" s="252"/>
    </row>
    <row r="34" spans="2:22" ht="15.95" customHeight="1" thickBot="1" x14ac:dyDescent="0.2">
      <c r="B34" s="363"/>
      <c r="C34" s="369"/>
      <c r="D34" s="366"/>
      <c r="E34" s="367"/>
      <c r="F34" s="367"/>
      <c r="G34" s="367"/>
      <c r="H34" s="367"/>
      <c r="I34" s="31"/>
      <c r="J34" s="31"/>
      <c r="K34" s="349"/>
      <c r="L34" s="347"/>
      <c r="M34" s="347"/>
      <c r="N34" s="347"/>
      <c r="O34" s="348"/>
      <c r="P34" s="329"/>
      <c r="Q34" s="329"/>
      <c r="R34" s="311"/>
      <c r="S34" s="238"/>
      <c r="T34" s="238"/>
      <c r="U34" s="238"/>
      <c r="V34" s="239"/>
    </row>
    <row r="35" spans="2:22" ht="15.95" customHeight="1" x14ac:dyDescent="0.15">
      <c r="B35" s="363"/>
      <c r="C35" s="369"/>
      <c r="D35" s="364" t="s">
        <v>118</v>
      </c>
      <c r="E35" s="361"/>
      <c r="F35" s="361"/>
      <c r="G35" s="361"/>
      <c r="H35" s="361"/>
      <c r="I35" s="30"/>
      <c r="J35" s="30"/>
      <c r="K35" s="385"/>
      <c r="L35" s="386"/>
      <c r="M35" s="386"/>
      <c r="N35" s="386"/>
      <c r="O35" s="387"/>
      <c r="P35" s="268"/>
      <c r="Q35" s="268"/>
      <c r="R35" s="152"/>
      <c r="S35" s="153"/>
      <c r="T35" s="153"/>
      <c r="U35" s="153"/>
      <c r="V35" s="157"/>
    </row>
    <row r="36" spans="2:22" ht="15.95" customHeight="1" x14ac:dyDescent="0.15">
      <c r="B36" s="363"/>
      <c r="C36" s="369"/>
      <c r="D36" s="365"/>
      <c r="E36" s="362"/>
      <c r="F36" s="362"/>
      <c r="G36" s="362"/>
      <c r="H36" s="362"/>
      <c r="I36" s="41"/>
      <c r="J36" s="41"/>
      <c r="K36" s="388"/>
      <c r="L36" s="386"/>
      <c r="M36" s="386"/>
      <c r="N36" s="386"/>
      <c r="O36" s="387"/>
      <c r="P36" s="329"/>
      <c r="Q36" s="329"/>
      <c r="R36" s="351"/>
      <c r="S36" s="249"/>
      <c r="T36" s="249"/>
      <c r="U36" s="249"/>
      <c r="V36" s="250"/>
    </row>
    <row r="37" spans="2:22" ht="15.95" customHeight="1" x14ac:dyDescent="0.15">
      <c r="B37" s="363"/>
      <c r="C37" s="369"/>
      <c r="D37" s="365"/>
      <c r="E37" s="362"/>
      <c r="F37" s="362"/>
      <c r="G37" s="362"/>
      <c r="H37" s="362"/>
      <c r="I37" s="41"/>
      <c r="J37" s="41"/>
      <c r="K37" s="389"/>
      <c r="L37" s="390"/>
      <c r="M37" s="390"/>
      <c r="N37" s="390"/>
      <c r="O37" s="391"/>
      <c r="P37" s="329"/>
      <c r="Q37" s="329"/>
      <c r="R37" s="345"/>
      <c r="S37" s="251"/>
      <c r="T37" s="251"/>
      <c r="U37" s="251"/>
      <c r="V37" s="252"/>
    </row>
    <row r="38" spans="2:22" ht="15.95" customHeight="1" thickBot="1" x14ac:dyDescent="0.2">
      <c r="B38" s="226"/>
      <c r="C38" s="370"/>
      <c r="D38" s="366"/>
      <c r="E38" s="367"/>
      <c r="F38" s="367"/>
      <c r="G38" s="367"/>
      <c r="H38" s="367"/>
      <c r="I38" s="31"/>
      <c r="J38" s="31"/>
      <c r="K38" s="392"/>
      <c r="L38" s="393"/>
      <c r="M38" s="393"/>
      <c r="N38" s="393"/>
      <c r="O38" s="394"/>
      <c r="P38" s="329"/>
      <c r="Q38" s="329"/>
      <c r="R38" s="311"/>
      <c r="S38" s="238"/>
      <c r="T38" s="238"/>
      <c r="U38" s="238"/>
      <c r="V38" s="239"/>
    </row>
    <row r="39" spans="2:22" ht="6" customHeight="1" thickBot="1" x14ac:dyDescent="0.2">
      <c r="B39" s="45"/>
      <c r="C39" s="22"/>
      <c r="D39" s="38"/>
      <c r="E39" s="46"/>
      <c r="F39" s="46"/>
      <c r="G39" s="46"/>
      <c r="H39" s="46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</row>
    <row r="40" spans="2:22" ht="15.95" customHeight="1" x14ac:dyDescent="0.15">
      <c r="B40" s="176">
        <v>4</v>
      </c>
      <c r="C40" s="368"/>
      <c r="D40" s="364" t="s">
        <v>117</v>
      </c>
      <c r="E40" s="361"/>
      <c r="F40" s="361"/>
      <c r="G40" s="361"/>
      <c r="H40" s="361"/>
      <c r="I40" s="70"/>
      <c r="J40" s="70"/>
      <c r="K40" s="355" t="s">
        <v>132</v>
      </c>
      <c r="L40" s="356"/>
      <c r="M40" s="356"/>
      <c r="N40" s="356"/>
      <c r="O40" s="357"/>
      <c r="P40" s="268"/>
      <c r="Q40" s="268"/>
      <c r="R40" s="152"/>
      <c r="S40" s="153"/>
      <c r="T40" s="153"/>
      <c r="U40" s="153"/>
      <c r="V40" s="157"/>
    </row>
    <row r="41" spans="2:22" ht="15.95" customHeight="1" thickBot="1" x14ac:dyDescent="0.2">
      <c r="B41" s="171"/>
      <c r="C41" s="369"/>
      <c r="D41" s="365"/>
      <c r="E41" s="362"/>
      <c r="F41" s="362"/>
      <c r="G41" s="362"/>
      <c r="H41" s="362"/>
      <c r="I41" s="71"/>
      <c r="J41" s="71"/>
      <c r="K41" s="358"/>
      <c r="L41" s="359"/>
      <c r="M41" s="359"/>
      <c r="N41" s="359"/>
      <c r="O41" s="360"/>
      <c r="P41" s="329"/>
      <c r="Q41" s="329"/>
      <c r="R41" s="351"/>
      <c r="S41" s="249"/>
      <c r="T41" s="249"/>
      <c r="U41" s="249"/>
      <c r="V41" s="250"/>
    </row>
    <row r="42" spans="2:22" ht="15.95" customHeight="1" thickTop="1" x14ac:dyDescent="0.15">
      <c r="B42" s="363"/>
      <c r="C42" s="369"/>
      <c r="D42" s="365"/>
      <c r="E42" s="362"/>
      <c r="F42" s="362"/>
      <c r="G42" s="362"/>
      <c r="H42" s="362"/>
      <c r="I42" s="71"/>
      <c r="J42" s="71"/>
      <c r="K42" s="346"/>
      <c r="L42" s="347"/>
      <c r="M42" s="347"/>
      <c r="N42" s="347"/>
      <c r="O42" s="348"/>
      <c r="P42" s="329"/>
      <c r="Q42" s="329"/>
      <c r="R42" s="345"/>
      <c r="S42" s="251"/>
      <c r="T42" s="251"/>
      <c r="U42" s="251"/>
      <c r="V42" s="252"/>
    </row>
    <row r="43" spans="2:22" ht="15.95" customHeight="1" thickBot="1" x14ac:dyDescent="0.2">
      <c r="B43" s="363"/>
      <c r="C43" s="369"/>
      <c r="D43" s="366"/>
      <c r="E43" s="367"/>
      <c r="F43" s="367"/>
      <c r="G43" s="367"/>
      <c r="H43" s="367"/>
      <c r="I43" s="31"/>
      <c r="J43" s="31"/>
      <c r="K43" s="349"/>
      <c r="L43" s="347"/>
      <c r="M43" s="347"/>
      <c r="N43" s="347"/>
      <c r="O43" s="348"/>
      <c r="P43" s="329"/>
      <c r="Q43" s="329"/>
      <c r="R43" s="311"/>
      <c r="S43" s="238"/>
      <c r="T43" s="238"/>
      <c r="U43" s="238"/>
      <c r="V43" s="239"/>
    </row>
    <row r="44" spans="2:22" ht="15.95" customHeight="1" x14ac:dyDescent="0.15">
      <c r="B44" s="363"/>
      <c r="C44" s="369"/>
      <c r="D44" s="364" t="s">
        <v>118</v>
      </c>
      <c r="E44" s="361"/>
      <c r="F44" s="361"/>
      <c r="G44" s="361"/>
      <c r="H44" s="361"/>
      <c r="I44" s="70"/>
      <c r="J44" s="70"/>
      <c r="K44" s="385"/>
      <c r="L44" s="386"/>
      <c r="M44" s="386"/>
      <c r="N44" s="386"/>
      <c r="O44" s="387"/>
      <c r="P44" s="268"/>
      <c r="Q44" s="268"/>
      <c r="R44" s="152"/>
      <c r="S44" s="153"/>
      <c r="T44" s="153"/>
      <c r="U44" s="153"/>
      <c r="V44" s="157"/>
    </row>
    <row r="45" spans="2:22" ht="15.95" customHeight="1" x14ac:dyDescent="0.15">
      <c r="B45" s="363"/>
      <c r="C45" s="369"/>
      <c r="D45" s="365"/>
      <c r="E45" s="362"/>
      <c r="F45" s="362"/>
      <c r="G45" s="362"/>
      <c r="H45" s="362"/>
      <c r="I45" s="71"/>
      <c r="J45" s="71"/>
      <c r="K45" s="388"/>
      <c r="L45" s="386"/>
      <c r="M45" s="386"/>
      <c r="N45" s="386"/>
      <c r="O45" s="387"/>
      <c r="P45" s="329"/>
      <c r="Q45" s="329"/>
      <c r="R45" s="351"/>
      <c r="S45" s="249"/>
      <c r="T45" s="249"/>
      <c r="U45" s="249"/>
      <c r="V45" s="250"/>
    </row>
    <row r="46" spans="2:22" ht="15.95" customHeight="1" x14ac:dyDescent="0.15">
      <c r="B46" s="363"/>
      <c r="C46" s="369"/>
      <c r="D46" s="365"/>
      <c r="E46" s="362"/>
      <c r="F46" s="362"/>
      <c r="G46" s="362"/>
      <c r="H46" s="362"/>
      <c r="I46" s="71"/>
      <c r="J46" s="71"/>
      <c r="K46" s="389"/>
      <c r="L46" s="395"/>
      <c r="M46" s="395"/>
      <c r="N46" s="395"/>
      <c r="O46" s="391"/>
      <c r="P46" s="329"/>
      <c r="Q46" s="329"/>
      <c r="R46" s="345"/>
      <c r="S46" s="251"/>
      <c r="T46" s="251"/>
      <c r="U46" s="251"/>
      <c r="V46" s="252"/>
    </row>
    <row r="47" spans="2:22" ht="15.95" customHeight="1" thickBot="1" x14ac:dyDescent="0.2">
      <c r="B47" s="226"/>
      <c r="C47" s="370"/>
      <c r="D47" s="366"/>
      <c r="E47" s="367"/>
      <c r="F47" s="367"/>
      <c r="G47" s="367"/>
      <c r="H47" s="367"/>
      <c r="I47" s="31"/>
      <c r="J47" s="31"/>
      <c r="K47" s="392"/>
      <c r="L47" s="393"/>
      <c r="M47" s="393"/>
      <c r="N47" s="393"/>
      <c r="O47" s="394"/>
      <c r="P47" s="256"/>
      <c r="Q47" s="256"/>
      <c r="R47" s="311"/>
      <c r="S47" s="238"/>
      <c r="T47" s="238"/>
      <c r="U47" s="238"/>
      <c r="V47" s="239"/>
    </row>
    <row r="48" spans="2:22" ht="6" customHeight="1" x14ac:dyDescent="0.15">
      <c r="B48" s="9"/>
      <c r="C48" s="14"/>
      <c r="D48" s="20"/>
      <c r="E48" s="21"/>
      <c r="F48" s="21"/>
      <c r="G48" s="21"/>
      <c r="H48" s="21"/>
      <c r="J48" s="14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</row>
    <row r="49" spans="2:22" ht="15.95" customHeight="1" x14ac:dyDescent="0.15">
      <c r="B49" s="9"/>
      <c r="C49" s="213" t="s">
        <v>159</v>
      </c>
      <c r="D49" s="214"/>
      <c r="E49" s="214"/>
      <c r="F49" s="214"/>
      <c r="G49" s="214"/>
      <c r="H49" s="214"/>
      <c r="I49" s="214"/>
      <c r="J49" s="214"/>
      <c r="K49" s="214"/>
      <c r="L49" s="214"/>
      <c r="M49" s="214"/>
      <c r="N49" s="214"/>
      <c r="O49" s="214"/>
      <c r="P49" s="214"/>
      <c r="Q49" s="214"/>
      <c r="R49" s="214"/>
      <c r="S49" s="214"/>
      <c r="T49" s="214"/>
      <c r="U49" s="214"/>
      <c r="V49" s="214"/>
    </row>
    <row r="50" spans="2:22" ht="15.95" customHeight="1" x14ac:dyDescent="0.15">
      <c r="B50" s="9"/>
      <c r="C50" s="213" t="s">
        <v>152</v>
      </c>
      <c r="D50" s="214"/>
      <c r="E50" s="214"/>
      <c r="F50" s="214"/>
      <c r="G50" s="214"/>
      <c r="H50" s="214"/>
      <c r="I50" s="214"/>
      <c r="J50" s="214"/>
      <c r="K50" s="214"/>
      <c r="L50" s="214"/>
      <c r="M50" s="214"/>
      <c r="N50" s="214"/>
      <c r="O50" s="214"/>
      <c r="P50" s="214"/>
      <c r="Q50" s="214"/>
      <c r="R50" s="214"/>
      <c r="S50" s="214"/>
      <c r="T50" s="214"/>
      <c r="U50" s="214"/>
      <c r="V50" s="214"/>
    </row>
    <row r="51" spans="2:22" ht="15.95" customHeight="1" x14ac:dyDescent="0.15">
      <c r="B51" s="9"/>
      <c r="C51" s="213" t="s">
        <v>151</v>
      </c>
      <c r="D51" s="214"/>
      <c r="E51" s="214"/>
      <c r="F51" s="214"/>
      <c r="G51" s="214"/>
      <c r="H51" s="214"/>
      <c r="I51" s="214"/>
      <c r="J51" s="214"/>
      <c r="K51" s="214"/>
      <c r="L51" s="214"/>
      <c r="M51" s="214"/>
      <c r="N51" s="214"/>
      <c r="O51" s="214"/>
      <c r="P51" s="214"/>
      <c r="Q51" s="214"/>
      <c r="R51" s="214"/>
      <c r="S51" s="214"/>
      <c r="T51" s="214"/>
      <c r="U51" s="214"/>
      <c r="V51" s="214"/>
    </row>
    <row r="52" spans="2:22" ht="15.95" customHeight="1" x14ac:dyDescent="0.15">
      <c r="B52" s="9"/>
      <c r="C52" s="213" t="s">
        <v>145</v>
      </c>
      <c r="D52" s="214"/>
      <c r="E52" s="214"/>
      <c r="F52" s="214"/>
      <c r="G52" s="214"/>
      <c r="H52" s="214"/>
      <c r="I52" s="214"/>
      <c r="J52" s="214"/>
      <c r="K52" s="214"/>
      <c r="L52" s="214"/>
      <c r="M52" s="214"/>
      <c r="N52" s="214"/>
      <c r="O52" s="214"/>
      <c r="P52" s="214"/>
      <c r="Q52" s="214"/>
      <c r="R52" s="214"/>
      <c r="S52" s="214"/>
      <c r="T52" s="214"/>
      <c r="U52" s="214"/>
      <c r="V52" s="134"/>
    </row>
    <row r="53" spans="2:22" ht="15.95" customHeight="1" x14ac:dyDescent="0.15">
      <c r="B53" s="9"/>
      <c r="C53" s="213" t="s">
        <v>168</v>
      </c>
      <c r="D53" s="214"/>
      <c r="E53" s="214"/>
      <c r="F53" s="214"/>
      <c r="G53" s="214"/>
      <c r="H53" s="214"/>
      <c r="I53" s="214"/>
      <c r="J53" s="214"/>
      <c r="K53" s="214"/>
      <c r="L53" s="214"/>
      <c r="M53" s="214"/>
      <c r="N53" s="214"/>
      <c r="O53" s="214"/>
      <c r="P53" s="214"/>
      <c r="Q53" s="214"/>
      <c r="R53" s="214"/>
      <c r="S53" s="214"/>
      <c r="T53" s="214"/>
      <c r="U53" s="214"/>
      <c r="V53" s="134"/>
    </row>
    <row r="54" spans="2:22" ht="15.95" customHeight="1" x14ac:dyDescent="0.15">
      <c r="B54" s="9"/>
      <c r="C54" s="213" t="s">
        <v>167</v>
      </c>
      <c r="D54" s="214"/>
      <c r="E54" s="214"/>
      <c r="F54" s="214"/>
      <c r="G54" s="214"/>
      <c r="H54" s="214"/>
      <c r="I54" s="214"/>
      <c r="J54" s="214"/>
      <c r="K54" s="214"/>
      <c r="L54" s="214"/>
      <c r="M54" s="214"/>
      <c r="N54" s="214"/>
      <c r="O54" s="214"/>
      <c r="P54" s="214"/>
      <c r="Q54" s="214"/>
      <c r="R54" s="214"/>
      <c r="S54" s="214"/>
      <c r="T54" s="214"/>
      <c r="U54" s="214"/>
      <c r="V54" s="134"/>
    </row>
    <row r="55" spans="2:22" ht="15.95" customHeight="1" x14ac:dyDescent="0.15">
      <c r="B55" s="9"/>
      <c r="C55" s="213" t="s">
        <v>147</v>
      </c>
      <c r="D55" s="214"/>
      <c r="E55" s="214"/>
      <c r="F55" s="214"/>
      <c r="G55" s="214"/>
      <c r="H55" s="214"/>
      <c r="I55" s="214"/>
      <c r="J55" s="214"/>
      <c r="K55" s="214"/>
      <c r="L55" s="214"/>
      <c r="M55" s="214"/>
      <c r="N55" s="214"/>
      <c r="O55" s="214"/>
      <c r="P55" s="214"/>
      <c r="Q55" s="214"/>
      <c r="R55" s="214"/>
      <c r="S55" s="214"/>
      <c r="T55" s="214"/>
      <c r="U55" s="214"/>
      <c r="V55" s="214"/>
    </row>
    <row r="56" spans="2:22" ht="18" customHeight="1" x14ac:dyDescent="0.15">
      <c r="C56" s="151" t="s">
        <v>146</v>
      </c>
      <c r="D56" s="151"/>
      <c r="E56" s="151"/>
      <c r="F56" s="151"/>
      <c r="G56" s="151"/>
      <c r="H56" s="151"/>
      <c r="I56" s="151"/>
      <c r="J56" s="151"/>
      <c r="K56" s="151"/>
      <c r="L56" s="151"/>
      <c r="M56" s="151"/>
      <c r="N56" s="151"/>
      <c r="O56" s="151"/>
      <c r="P56" s="151"/>
      <c r="Q56" s="151"/>
      <c r="R56" s="151"/>
      <c r="S56" s="151"/>
      <c r="T56" s="151"/>
      <c r="U56" s="151"/>
      <c r="V56" s="151"/>
    </row>
    <row r="57" spans="2:22" ht="18" customHeight="1" x14ac:dyDescent="0.15">
      <c r="C57" s="326" t="s">
        <v>183</v>
      </c>
      <c r="D57" s="327"/>
      <c r="E57" s="327"/>
      <c r="F57" s="327"/>
      <c r="G57" s="327"/>
      <c r="H57" s="327"/>
      <c r="I57" s="327"/>
      <c r="J57" s="327"/>
      <c r="K57" s="327"/>
      <c r="L57" s="327"/>
      <c r="M57" s="327"/>
      <c r="N57" s="327"/>
      <c r="O57" s="327"/>
      <c r="P57" s="327"/>
      <c r="Q57" s="327"/>
      <c r="R57" s="327"/>
      <c r="S57" s="327"/>
      <c r="T57" s="327"/>
      <c r="U57" s="327"/>
      <c r="V57" s="328"/>
    </row>
    <row r="155" spans="3:25" x14ac:dyDescent="0.15">
      <c r="C155" t="s">
        <v>23</v>
      </c>
      <c r="D155" t="s">
        <v>25</v>
      </c>
      <c r="E155" t="s">
        <v>166</v>
      </c>
      <c r="F155" s="16" t="s">
        <v>74</v>
      </c>
      <c r="H155" t="str">
        <f>団体名!D3</f>
        <v>あさひ</v>
      </c>
      <c r="L155" t="str">
        <f>団体名!E3</f>
        <v>村上　　仁</v>
      </c>
      <c r="M155" s="15"/>
      <c r="O155" s="16" t="s">
        <v>104</v>
      </c>
      <c r="P155" s="16"/>
      <c r="R155">
        <v>1</v>
      </c>
      <c r="S155">
        <v>1</v>
      </c>
      <c r="U155" s="16" t="s">
        <v>76</v>
      </c>
      <c r="W155" t="s">
        <v>133</v>
      </c>
      <c r="Y155" s="15" t="s">
        <v>31</v>
      </c>
    </row>
    <row r="156" spans="3:25" x14ac:dyDescent="0.15">
      <c r="C156" t="s">
        <v>24</v>
      </c>
      <c r="D156" t="s">
        <v>26</v>
      </c>
      <c r="E156" t="s">
        <v>164</v>
      </c>
      <c r="F156" s="16" t="s">
        <v>75</v>
      </c>
      <c r="H156" t="str">
        <f>団体名!D4</f>
        <v>あひる</v>
      </c>
      <c r="L156" t="str">
        <f>団体名!E4</f>
        <v>前　　美穂</v>
      </c>
      <c r="M156" s="15"/>
      <c r="O156" s="16" t="s">
        <v>105</v>
      </c>
      <c r="P156" s="16"/>
      <c r="R156">
        <v>2</v>
      </c>
      <c r="S156">
        <v>2</v>
      </c>
      <c r="U156" s="16" t="s">
        <v>190</v>
      </c>
      <c r="W156" t="s">
        <v>134</v>
      </c>
      <c r="Y156" s="15" t="s">
        <v>33</v>
      </c>
    </row>
    <row r="157" spans="3:25" x14ac:dyDescent="0.15">
      <c r="D157" t="s">
        <v>27</v>
      </c>
      <c r="F157" s="16" t="s">
        <v>193</v>
      </c>
      <c r="H157" t="str">
        <f>団体名!D5</f>
        <v>ＡＱＵＯＳ</v>
      </c>
      <c r="L157" t="str">
        <f>団体名!E5</f>
        <v>井上　幸江</v>
      </c>
      <c r="M157" s="15"/>
      <c r="O157" s="16" t="s">
        <v>106</v>
      </c>
      <c r="P157" s="16"/>
      <c r="R157">
        <v>3</v>
      </c>
      <c r="S157">
        <v>3</v>
      </c>
      <c r="U157" s="16" t="s">
        <v>191</v>
      </c>
      <c r="W157" t="s">
        <v>135</v>
      </c>
      <c r="Y157" s="15" t="s">
        <v>34</v>
      </c>
    </row>
    <row r="158" spans="3:25" x14ac:dyDescent="0.15">
      <c r="D158" t="s">
        <v>28</v>
      </c>
      <c r="F158" s="16" t="s">
        <v>194</v>
      </c>
      <c r="H158" t="str">
        <f>団体名!D6</f>
        <v>Ｈ．Ｓ．Ｂ</v>
      </c>
      <c r="L158" t="str">
        <f>団体名!E6</f>
        <v>長谷川　誠</v>
      </c>
      <c r="M158" s="15"/>
      <c r="O158" s="16" t="s">
        <v>107</v>
      </c>
      <c r="P158" s="16"/>
      <c r="R158">
        <v>4</v>
      </c>
      <c r="S158">
        <v>4</v>
      </c>
      <c r="U158" s="16" t="s">
        <v>192</v>
      </c>
      <c r="Y158" s="15" t="s">
        <v>53</v>
      </c>
    </row>
    <row r="159" spans="3:25" x14ac:dyDescent="0.15">
      <c r="F159" s="16" t="s">
        <v>195</v>
      </c>
      <c r="H159" t="str">
        <f>団体名!D7</f>
        <v>FFBC</v>
      </c>
      <c r="L159" t="str">
        <f>団体名!E7</f>
        <v>山崎　利樹</v>
      </c>
      <c r="M159" s="15"/>
      <c r="O159" s="16" t="s">
        <v>108</v>
      </c>
      <c r="R159">
        <v>5</v>
      </c>
      <c r="S159">
        <v>5</v>
      </c>
      <c r="Y159" s="15" t="s">
        <v>54</v>
      </c>
    </row>
    <row r="160" spans="3:25" x14ac:dyDescent="0.15">
      <c r="D160" t="s">
        <v>114</v>
      </c>
      <c r="F160" s="16" t="s">
        <v>196</v>
      </c>
      <c r="H160" t="str">
        <f>団体名!D8</f>
        <v>OVER BREATH</v>
      </c>
      <c r="L160" t="str">
        <f>団体名!E8</f>
        <v>清水　景友</v>
      </c>
      <c r="M160" s="15"/>
      <c r="O160" s="16" t="s">
        <v>121</v>
      </c>
      <c r="R160">
        <v>6</v>
      </c>
      <c r="S160">
        <v>6</v>
      </c>
      <c r="Y160" s="15" t="s">
        <v>55</v>
      </c>
    </row>
    <row r="161" spans="4:25" x14ac:dyDescent="0.15">
      <c r="D161" t="s">
        <v>115</v>
      </c>
      <c r="F161" s="16" t="s">
        <v>197</v>
      </c>
      <c r="H161" t="str">
        <f>団体名!D9</f>
        <v>上の宮BC</v>
      </c>
      <c r="L161" t="str">
        <f>団体名!E9</f>
        <v>滝川　成信</v>
      </c>
      <c r="M161" s="15"/>
      <c r="O161" s="16" t="s">
        <v>316</v>
      </c>
      <c r="R161">
        <v>7</v>
      </c>
      <c r="S161">
        <v>7</v>
      </c>
      <c r="Y161" s="15" t="s">
        <v>56</v>
      </c>
    </row>
    <row r="162" spans="4:25" x14ac:dyDescent="0.15">
      <c r="D162" t="s">
        <v>171</v>
      </c>
      <c r="F162" s="16" t="s">
        <v>198</v>
      </c>
      <c r="H162" t="str">
        <f>団体名!D10</f>
        <v>キャッスルBC</v>
      </c>
      <c r="L162" t="str">
        <f>団体名!E10</f>
        <v>青木　弘美</v>
      </c>
      <c r="M162" s="15"/>
      <c r="O162" s="16" t="s">
        <v>317</v>
      </c>
      <c r="R162">
        <v>8</v>
      </c>
      <c r="S162">
        <v>8</v>
      </c>
      <c r="Y162" s="15" t="s">
        <v>57</v>
      </c>
    </row>
    <row r="163" spans="4:25" x14ac:dyDescent="0.15">
      <c r="F163" s="16" t="s">
        <v>199</v>
      </c>
      <c r="H163" t="str">
        <f>団体名!D11</f>
        <v>京三バドミントン部</v>
      </c>
      <c r="L163" t="str">
        <f>団体名!E11</f>
        <v>斉藤　成克</v>
      </c>
      <c r="M163" s="15"/>
      <c r="O163" s="16" t="s">
        <v>318</v>
      </c>
      <c r="R163">
        <v>9</v>
      </c>
      <c r="S163">
        <v>9</v>
      </c>
      <c r="Y163" s="15" t="s">
        <v>58</v>
      </c>
    </row>
    <row r="164" spans="4:25" x14ac:dyDescent="0.15">
      <c r="F164" s="16" t="s">
        <v>200</v>
      </c>
      <c r="H164" t="str">
        <f>団体名!D12</f>
        <v>KSBC</v>
      </c>
      <c r="L164" t="str">
        <f>団体名!E12</f>
        <v>福田　弘子</v>
      </c>
      <c r="M164" s="15"/>
      <c r="O164" s="16" t="s">
        <v>319</v>
      </c>
      <c r="R164">
        <v>10</v>
      </c>
      <c r="S164">
        <v>10</v>
      </c>
      <c r="Y164" s="15" t="s">
        <v>59</v>
      </c>
    </row>
    <row r="165" spans="4:25" x14ac:dyDescent="0.15">
      <c r="H165" t="str">
        <f>団体名!D13</f>
        <v>こまちＢＣ</v>
      </c>
      <c r="L165" t="str">
        <f>団体名!E13</f>
        <v>阿部　なる美</v>
      </c>
      <c r="M165" s="15"/>
      <c r="O165" s="16" t="s">
        <v>320</v>
      </c>
      <c r="R165">
        <v>11</v>
      </c>
      <c r="S165">
        <v>11</v>
      </c>
      <c r="Y165" s="15" t="s">
        <v>60</v>
      </c>
    </row>
    <row r="166" spans="4:25" x14ac:dyDescent="0.15">
      <c r="H166" t="str">
        <f>団体名!D14</f>
        <v>サクラナッツ</v>
      </c>
      <c r="L166" t="str">
        <f>団体名!E14</f>
        <v>藤崎　拓篤</v>
      </c>
      <c r="M166" s="15"/>
      <c r="O166" s="16" t="s">
        <v>321</v>
      </c>
      <c r="R166">
        <v>12</v>
      </c>
      <c r="S166">
        <v>12</v>
      </c>
      <c r="Y166" s="15" t="s">
        <v>61</v>
      </c>
    </row>
    <row r="167" spans="4:25" x14ac:dyDescent="0.15">
      <c r="H167" t="str">
        <f>団体名!D15</f>
        <v>笑羽</v>
      </c>
      <c r="L167" t="str">
        <f>団体名!E15</f>
        <v>佐藤　　誠</v>
      </c>
      <c r="M167" s="15"/>
      <c r="O167" s="16" t="s">
        <v>322</v>
      </c>
      <c r="S167">
        <v>13</v>
      </c>
      <c r="Y167" s="15" t="s">
        <v>62</v>
      </c>
    </row>
    <row r="168" spans="4:25" x14ac:dyDescent="0.15">
      <c r="H168" t="str">
        <f>団体名!D16</f>
        <v>シャトン</v>
      </c>
      <c r="L168" t="str">
        <f>団体名!E16</f>
        <v>長尾　久美</v>
      </c>
      <c r="M168" s="15"/>
      <c r="O168" s="16" t="s">
        <v>323</v>
      </c>
      <c r="S168">
        <v>14</v>
      </c>
      <c r="Y168" s="15" t="s">
        <v>63</v>
      </c>
    </row>
    <row r="169" spans="4:25" x14ac:dyDescent="0.15">
      <c r="H169" t="str">
        <f>団体名!D17</f>
        <v>SPLASH</v>
      </c>
      <c r="L169" t="str">
        <f>団体名!E17</f>
        <v>水村　　博</v>
      </c>
      <c r="M169" s="15"/>
      <c r="O169" s="16" t="s">
        <v>324</v>
      </c>
      <c r="S169">
        <v>15</v>
      </c>
      <c r="Y169" s="15" t="s">
        <v>64</v>
      </c>
    </row>
    <row r="170" spans="4:25" x14ac:dyDescent="0.15">
      <c r="H170" t="str">
        <f>団体名!D18</f>
        <v>セントラルBC</v>
      </c>
      <c r="L170" t="str">
        <f>団体名!E18</f>
        <v>武田　京子</v>
      </c>
      <c r="M170" s="15"/>
      <c r="O170" s="16" t="s">
        <v>325</v>
      </c>
      <c r="S170">
        <v>16</v>
      </c>
      <c r="Y170" s="15" t="s">
        <v>65</v>
      </c>
    </row>
    <row r="171" spans="4:25" x14ac:dyDescent="0.15">
      <c r="H171" t="str">
        <f>団体名!D19</f>
        <v>鶴羽会</v>
      </c>
      <c r="L171" t="str">
        <f>団体名!E19</f>
        <v>大森　健輔</v>
      </c>
      <c r="M171" s="15"/>
      <c r="O171" s="16" t="s">
        <v>326</v>
      </c>
      <c r="S171">
        <v>17</v>
      </c>
      <c r="Y171" s="15" t="s">
        <v>66</v>
      </c>
    </row>
    <row r="172" spans="4:25" x14ac:dyDescent="0.15">
      <c r="H172" t="str">
        <f>団体名!D20</f>
        <v>鶴見土曜会</v>
      </c>
      <c r="L172" t="str">
        <f>団体名!E20</f>
        <v>新留　淳子</v>
      </c>
      <c r="M172" s="15"/>
      <c r="O172" s="16" t="s">
        <v>327</v>
      </c>
      <c r="S172">
        <v>18</v>
      </c>
      <c r="Y172" s="15" t="s">
        <v>67</v>
      </c>
    </row>
    <row r="173" spans="4:25" x14ac:dyDescent="0.15">
      <c r="H173" t="str">
        <f>団体名!D21</f>
        <v>つるみントン</v>
      </c>
      <c r="L173" t="str">
        <f>団体名!E21</f>
        <v>平山　智章</v>
      </c>
      <c r="M173" s="15"/>
      <c r="O173" s="16" t="s">
        <v>329</v>
      </c>
      <c r="S173">
        <v>19</v>
      </c>
      <c r="Y173" s="15" t="s">
        <v>68</v>
      </c>
    </row>
    <row r="174" spans="4:25" x14ac:dyDescent="0.15">
      <c r="H174" t="str">
        <f>団体名!D22</f>
        <v>ツルミそや～ず</v>
      </c>
      <c r="L174" t="str">
        <f>団体名!E22</f>
        <v>西野　希美</v>
      </c>
      <c r="M174" s="15"/>
      <c r="O174" s="16" t="s">
        <v>328</v>
      </c>
      <c r="S174">
        <v>20</v>
      </c>
      <c r="Y174" s="15" t="s">
        <v>69</v>
      </c>
    </row>
    <row r="175" spans="4:25" x14ac:dyDescent="0.15">
      <c r="H175" t="str">
        <f>団体名!D23</f>
        <v>鶴スターズ</v>
      </c>
      <c r="L175" t="str">
        <f>団体名!E23</f>
        <v>石川　康史</v>
      </c>
      <c r="M175" s="15"/>
      <c r="O175" s="16" t="s">
        <v>330</v>
      </c>
      <c r="S175">
        <v>21</v>
      </c>
      <c r="Y175" s="15" t="s">
        <v>70</v>
      </c>
    </row>
    <row r="176" spans="4:25" x14ac:dyDescent="0.15">
      <c r="H176" t="str">
        <f>団体名!D24</f>
        <v>鶴っとね</v>
      </c>
      <c r="L176" t="str">
        <f>団体名!E24</f>
        <v>佐藤　貴政</v>
      </c>
      <c r="M176" s="15"/>
      <c r="O176" s="16" t="s">
        <v>331</v>
      </c>
      <c r="S176">
        <v>22</v>
      </c>
      <c r="Y176" s="15" t="s">
        <v>71</v>
      </c>
    </row>
    <row r="177" spans="8:19" x14ac:dyDescent="0.15">
      <c r="H177" t="str">
        <f>団体名!D25</f>
        <v>鶴見高校</v>
      </c>
      <c r="L177">
        <f>団体名!E25</f>
        <v>0</v>
      </c>
      <c r="M177" s="15"/>
      <c r="S177">
        <v>23</v>
      </c>
    </row>
    <row r="178" spans="8:19" x14ac:dyDescent="0.15">
      <c r="H178" t="str">
        <f>団体名!D26</f>
        <v>TPM</v>
      </c>
      <c r="L178" t="str">
        <f>団体名!E26</f>
        <v>町田　佑樹</v>
      </c>
      <c r="M178" s="15"/>
      <c r="S178">
        <v>24</v>
      </c>
    </row>
    <row r="179" spans="8:19" x14ac:dyDescent="0.15">
      <c r="H179" t="str">
        <f>団体名!D27</f>
        <v>TBC</v>
      </c>
      <c r="L179" t="str">
        <f>団体名!E27</f>
        <v>川越絵里子</v>
      </c>
      <c r="S179">
        <v>25</v>
      </c>
    </row>
    <row r="180" spans="8:19" x14ac:dyDescent="0.15">
      <c r="H180" t="str">
        <f>団体名!D28</f>
        <v>生麦ﾊﾞﾄﾞﾐﾝﾄﾝ連合</v>
      </c>
      <c r="L180" t="str">
        <f>団体名!E28</f>
        <v>佐川　郁絵</v>
      </c>
      <c r="S180">
        <v>26</v>
      </c>
    </row>
    <row r="181" spans="8:19" x14ac:dyDescent="0.15">
      <c r="H181" t="str">
        <f>団体名!D29</f>
        <v>なるわんと</v>
      </c>
      <c r="L181" t="str">
        <f>団体名!E29</f>
        <v>小比類巻靖洋</v>
      </c>
      <c r="S181">
        <v>27</v>
      </c>
    </row>
    <row r="182" spans="8:19" x14ac:dyDescent="0.15">
      <c r="H182" t="str">
        <f>団体名!D30</f>
        <v>NORITOURA</v>
      </c>
      <c r="L182" t="str">
        <f>団体名!E30</f>
        <v>竹本　龍太</v>
      </c>
      <c r="S182">
        <v>28</v>
      </c>
    </row>
    <row r="183" spans="8:19" x14ac:dyDescent="0.15">
      <c r="H183" t="str">
        <f>団体名!D31</f>
        <v>はね・はね</v>
      </c>
      <c r="L183" t="str">
        <f>団体名!E31</f>
        <v>中井久美子</v>
      </c>
      <c r="S183">
        <v>29</v>
      </c>
    </row>
    <row r="184" spans="8:19" x14ac:dyDescent="0.15">
      <c r="H184" t="str">
        <f>団体名!D32</f>
        <v>橋本BC</v>
      </c>
      <c r="L184" t="str">
        <f>団体名!E32</f>
        <v>田村　章悟</v>
      </c>
      <c r="S184">
        <v>30</v>
      </c>
    </row>
    <row r="185" spans="8:19" x14ac:dyDescent="0.15">
      <c r="H185" t="str">
        <f>団体名!D33</f>
        <v>BadWiser</v>
      </c>
      <c r="L185" t="str">
        <f>団体名!E33</f>
        <v>伊藤　一樹</v>
      </c>
      <c r="S185">
        <v>31</v>
      </c>
    </row>
    <row r="186" spans="8:19" x14ac:dyDescent="0.15">
      <c r="H186" t="str">
        <f>団体名!D34</f>
        <v>Blenders</v>
      </c>
      <c r="L186" t="str">
        <f>団体名!E34</f>
        <v>三橋　正樹</v>
      </c>
    </row>
    <row r="187" spans="8:19" x14ac:dyDescent="0.15">
      <c r="H187" t="str">
        <f>団体名!D35</f>
        <v>PASION</v>
      </c>
      <c r="L187" t="str">
        <f>団体名!E35</f>
        <v>上柳田勝志</v>
      </c>
    </row>
    <row r="188" spans="8:19" x14ac:dyDescent="0.15">
      <c r="H188" t="str">
        <f>団体名!D36</f>
        <v>日笠組</v>
      </c>
      <c r="L188" t="str">
        <f>団体名!E36</f>
        <v>前島　圭貴</v>
      </c>
    </row>
    <row r="189" spans="8:19" x14ac:dyDescent="0.15">
      <c r="H189" t="str">
        <f>団体名!D37</f>
        <v>Bクラブ</v>
      </c>
      <c r="L189" t="str">
        <f>団体名!E37</f>
        <v>金澤　裕子</v>
      </c>
    </row>
    <row r="190" spans="8:19" x14ac:dyDescent="0.15">
      <c r="H190" t="str">
        <f>団体名!D38</f>
        <v>BIPS</v>
      </c>
      <c r="L190" t="str">
        <f>団体名!E38</f>
        <v>杉崎由紀子</v>
      </c>
    </row>
    <row r="191" spans="8:19" x14ac:dyDescent="0.15">
      <c r="H191" t="str">
        <f>団体名!D39</f>
        <v>ファイアーセブン</v>
      </c>
      <c r="L191" t="str">
        <f>団体名!E39</f>
        <v>内川　一則</v>
      </c>
    </row>
    <row r="192" spans="8:19" x14ac:dyDescent="0.15">
      <c r="H192" t="str">
        <f>団体名!D40</f>
        <v>フェニックス２１</v>
      </c>
      <c r="L192" t="str">
        <f>団体名!E40</f>
        <v>目崎　健二</v>
      </c>
    </row>
    <row r="193" spans="8:12" x14ac:dyDescent="0.15">
      <c r="H193" t="str">
        <f>団体名!D41</f>
        <v>ミドルファイターズ</v>
      </c>
      <c r="L193" t="str">
        <f>団体名!E41</f>
        <v>高木　政徳</v>
      </c>
    </row>
    <row r="194" spans="8:12" x14ac:dyDescent="0.15">
      <c r="H194" t="str">
        <f>団体名!D42</f>
        <v>ムッククラブ</v>
      </c>
      <c r="L194" t="str">
        <f>団体名!E42</f>
        <v>人見　昌明</v>
      </c>
    </row>
    <row r="195" spans="8:12" x14ac:dyDescent="0.15">
      <c r="H195" t="str">
        <f>団体名!D43</f>
        <v>や組</v>
      </c>
      <c r="L195" t="str">
        <f>団体名!E43</f>
        <v>及川　利行</v>
      </c>
    </row>
    <row r="196" spans="8:12" x14ac:dyDescent="0.15">
      <c r="H196" t="str">
        <f>団体名!D44</f>
        <v>山田バドミントンクラブ</v>
      </c>
      <c r="L196" t="str">
        <f>団体名!E44</f>
        <v>中平　敦士</v>
      </c>
    </row>
    <row r="197" spans="8:12" x14ac:dyDescent="0.15">
      <c r="H197" t="str">
        <f>団体名!D45</f>
        <v>ゆるバド同好会</v>
      </c>
      <c r="L197" t="str">
        <f>団体名!E45</f>
        <v>佐藤　恵介</v>
      </c>
    </row>
    <row r="198" spans="8:12" x14ac:dyDescent="0.15">
      <c r="H198" t="str">
        <f>団体名!D46</f>
        <v>愉快な仲間たち</v>
      </c>
      <c r="L198" t="str">
        <f>団体名!E46</f>
        <v>常盤　和宏</v>
      </c>
    </row>
    <row r="199" spans="8:12" x14ac:dyDescent="0.15">
      <c r="H199" t="str">
        <f>団体名!D47</f>
        <v>YGBクラブ</v>
      </c>
      <c r="L199" t="str">
        <f>団体名!E47</f>
        <v>齋藤　公洋</v>
      </c>
    </row>
    <row r="200" spans="8:12" x14ac:dyDescent="0.15">
      <c r="H200" t="str">
        <f>団体名!D48</f>
        <v>Y２クラブ</v>
      </c>
      <c r="L200" t="str">
        <f>団体名!E48</f>
        <v>澤田　達夫</v>
      </c>
    </row>
    <row r="201" spans="8:12" x14ac:dyDescent="0.15">
      <c r="H201">
        <f>団体名!D49</f>
        <v>0</v>
      </c>
      <c r="L201">
        <f>団体名!E49</f>
        <v>0</v>
      </c>
    </row>
    <row r="202" spans="8:12" x14ac:dyDescent="0.15">
      <c r="H202">
        <f>団体名!D50</f>
        <v>0</v>
      </c>
      <c r="L202">
        <f>団体名!E50</f>
        <v>0</v>
      </c>
    </row>
    <row r="203" spans="8:12" x14ac:dyDescent="0.15">
      <c r="H203">
        <f>団体名!D51</f>
        <v>0</v>
      </c>
      <c r="L203">
        <f>団体名!E51</f>
        <v>0</v>
      </c>
    </row>
    <row r="204" spans="8:12" x14ac:dyDescent="0.15">
      <c r="H204">
        <f>団体名!D52</f>
        <v>0</v>
      </c>
      <c r="L204">
        <f>団体名!E52</f>
        <v>0</v>
      </c>
    </row>
    <row r="205" spans="8:12" x14ac:dyDescent="0.15">
      <c r="H205">
        <f>団体名!D53</f>
        <v>0</v>
      </c>
      <c r="L205">
        <f>団体名!E53</f>
        <v>0</v>
      </c>
    </row>
    <row r="206" spans="8:12" x14ac:dyDescent="0.15">
      <c r="H206">
        <f>団体名!D54</f>
        <v>0</v>
      </c>
      <c r="L206">
        <f>団体名!E54</f>
        <v>0</v>
      </c>
    </row>
    <row r="207" spans="8:12" x14ac:dyDescent="0.15">
      <c r="H207">
        <f>団体名!D55</f>
        <v>0</v>
      </c>
      <c r="L207">
        <f>団体名!E55</f>
        <v>0</v>
      </c>
    </row>
    <row r="208" spans="8:12" x14ac:dyDescent="0.15">
      <c r="H208">
        <f>団体名!D56</f>
        <v>0</v>
      </c>
      <c r="L208">
        <f>団体名!E56</f>
        <v>0</v>
      </c>
    </row>
    <row r="209" spans="8:12" x14ac:dyDescent="0.15">
      <c r="H209">
        <f>団体名!D57</f>
        <v>0</v>
      </c>
      <c r="L209">
        <f>団体名!E57</f>
        <v>0</v>
      </c>
    </row>
    <row r="210" spans="8:12" x14ac:dyDescent="0.15">
      <c r="H210">
        <f>団体名!D58</f>
        <v>0</v>
      </c>
      <c r="L210">
        <f>団体名!E58</f>
        <v>0</v>
      </c>
    </row>
    <row r="211" spans="8:12" x14ac:dyDescent="0.15">
      <c r="H211">
        <f>団体名!D59</f>
        <v>0</v>
      </c>
      <c r="L211">
        <f>団体名!E59</f>
        <v>0</v>
      </c>
    </row>
    <row r="212" spans="8:12" x14ac:dyDescent="0.15">
      <c r="H212">
        <f>団体名!D60</f>
        <v>0</v>
      </c>
      <c r="L212">
        <f>団体名!E60</f>
        <v>0</v>
      </c>
    </row>
    <row r="213" spans="8:12" x14ac:dyDescent="0.15">
      <c r="H213">
        <f>団体名!D61</f>
        <v>0</v>
      </c>
      <c r="L213">
        <f>団体名!E61</f>
        <v>0</v>
      </c>
    </row>
    <row r="214" spans="8:12" x14ac:dyDescent="0.15">
      <c r="H214">
        <f>団体名!D62</f>
        <v>0</v>
      </c>
      <c r="L214">
        <f>団体名!E62</f>
        <v>0</v>
      </c>
    </row>
    <row r="215" spans="8:12" x14ac:dyDescent="0.15">
      <c r="H215">
        <f>団体名!D63</f>
        <v>0</v>
      </c>
      <c r="L215">
        <f>団体名!E63</f>
        <v>0</v>
      </c>
    </row>
  </sheetData>
  <mergeCells count="166">
    <mergeCell ref="C56:V56"/>
    <mergeCell ref="E1:F1"/>
    <mergeCell ref="H1:V1"/>
    <mergeCell ref="E3:G3"/>
    <mergeCell ref="I3:M3"/>
    <mergeCell ref="C50:V50"/>
    <mergeCell ref="C52:V52"/>
    <mergeCell ref="C55:V55"/>
    <mergeCell ref="K17:O20"/>
    <mergeCell ref="K26:O29"/>
    <mergeCell ref="K35:O38"/>
    <mergeCell ref="K44:O47"/>
    <mergeCell ref="P18:Q18"/>
    <mergeCell ref="E22:H22"/>
    <mergeCell ref="P22:Q22"/>
    <mergeCell ref="C51:V51"/>
    <mergeCell ref="C54:V54"/>
    <mergeCell ref="B8:D8"/>
    <mergeCell ref="E8:I8"/>
    <mergeCell ref="O5:P5"/>
    <mergeCell ref="O7:P7"/>
    <mergeCell ref="B7:D7"/>
    <mergeCell ref="B5:D5"/>
    <mergeCell ref="B11:B12"/>
    <mergeCell ref="E11:H12"/>
    <mergeCell ref="I11:I12"/>
    <mergeCell ref="B9:C9"/>
    <mergeCell ref="D11:D12"/>
    <mergeCell ref="K11:O12"/>
    <mergeCell ref="E5:F5"/>
    <mergeCell ref="M7:N7"/>
    <mergeCell ref="E7:L7"/>
    <mergeCell ref="M5:N5"/>
    <mergeCell ref="G5:H5"/>
    <mergeCell ref="I5:J5"/>
    <mergeCell ref="K5:L5"/>
    <mergeCell ref="B13:B20"/>
    <mergeCell ref="C13:C20"/>
    <mergeCell ref="D13:D16"/>
    <mergeCell ref="D17:D20"/>
    <mergeCell ref="E13:H13"/>
    <mergeCell ref="E14:H14"/>
    <mergeCell ref="E19:H19"/>
    <mergeCell ref="R22:V22"/>
    <mergeCell ref="B22:B29"/>
    <mergeCell ref="C22:C29"/>
    <mergeCell ref="D22:D25"/>
    <mergeCell ref="D26:D29"/>
    <mergeCell ref="P15:Q15"/>
    <mergeCell ref="R15:V15"/>
    <mergeCell ref="P16:Q16"/>
    <mergeCell ref="R16:V16"/>
    <mergeCell ref="E20:H20"/>
    <mergeCell ref="E16:H16"/>
    <mergeCell ref="E17:H17"/>
    <mergeCell ref="E18:H18"/>
    <mergeCell ref="R17:V17"/>
    <mergeCell ref="E28:H28"/>
    <mergeCell ref="P35:Q35"/>
    <mergeCell ref="E33:H33"/>
    <mergeCell ref="P28:Q28"/>
    <mergeCell ref="P32:Q32"/>
    <mergeCell ref="K22:O23"/>
    <mergeCell ref="E27:H27"/>
    <mergeCell ref="E29:H29"/>
    <mergeCell ref="P23:Q23"/>
    <mergeCell ref="E25:H25"/>
    <mergeCell ref="E26:H26"/>
    <mergeCell ref="E24:H24"/>
    <mergeCell ref="K24:O25"/>
    <mergeCell ref="P24:Q24"/>
    <mergeCell ref="E23:H23"/>
    <mergeCell ref="P26:Q26"/>
    <mergeCell ref="P33:Q33"/>
    <mergeCell ref="P31:Q31"/>
    <mergeCell ref="R35:V35"/>
    <mergeCell ref="K15:O16"/>
    <mergeCell ref="E15:H15"/>
    <mergeCell ref="P36:Q36"/>
    <mergeCell ref="E34:H34"/>
    <mergeCell ref="B31:B38"/>
    <mergeCell ref="C31:C38"/>
    <mergeCell ref="D31:D34"/>
    <mergeCell ref="K31:O32"/>
    <mergeCell ref="D35:D38"/>
    <mergeCell ref="E35:H35"/>
    <mergeCell ref="E36:H36"/>
    <mergeCell ref="E31:H31"/>
    <mergeCell ref="E32:H32"/>
    <mergeCell ref="E38:H38"/>
    <mergeCell ref="P34:Q34"/>
    <mergeCell ref="K33:O34"/>
    <mergeCell ref="R34:V34"/>
    <mergeCell ref="R26:V26"/>
    <mergeCell ref="P27:Q27"/>
    <mergeCell ref="R27:V27"/>
    <mergeCell ref="R28:V28"/>
    <mergeCell ref="P29:Q29"/>
    <mergeCell ref="R29:V29"/>
    <mergeCell ref="E40:H40"/>
    <mergeCell ref="E41:H41"/>
    <mergeCell ref="E37:H37"/>
    <mergeCell ref="E42:H42"/>
    <mergeCell ref="E44:H44"/>
    <mergeCell ref="E45:H45"/>
    <mergeCell ref="C49:V49"/>
    <mergeCell ref="P43:Q43"/>
    <mergeCell ref="B40:B47"/>
    <mergeCell ref="D44:D47"/>
    <mergeCell ref="P44:Q44"/>
    <mergeCell ref="E46:H46"/>
    <mergeCell ref="E47:H47"/>
    <mergeCell ref="C40:C47"/>
    <mergeCell ref="D40:D43"/>
    <mergeCell ref="K40:O41"/>
    <mergeCell ref="P40:Q40"/>
    <mergeCell ref="E43:H43"/>
    <mergeCell ref="R44:V44"/>
    <mergeCell ref="P45:Q45"/>
    <mergeCell ref="R45:V45"/>
    <mergeCell ref="P46:Q46"/>
    <mergeCell ref="R46:V46"/>
    <mergeCell ref="P47:Q47"/>
    <mergeCell ref="R31:V31"/>
    <mergeCell ref="R32:V32"/>
    <mergeCell ref="P11:Q12"/>
    <mergeCell ref="R11:V12"/>
    <mergeCell ref="P13:Q13"/>
    <mergeCell ref="K13:O14"/>
    <mergeCell ref="P17:Q17"/>
    <mergeCell ref="R24:V24"/>
    <mergeCell ref="P25:Q25"/>
    <mergeCell ref="R25:V25"/>
    <mergeCell ref="R13:V13"/>
    <mergeCell ref="R14:V14"/>
    <mergeCell ref="P14:Q14"/>
    <mergeCell ref="R18:V18"/>
    <mergeCell ref="P19:Q19"/>
    <mergeCell ref="R19:V19"/>
    <mergeCell ref="R23:V23"/>
    <mergeCell ref="P20:Q20"/>
    <mergeCell ref="R20:V20"/>
    <mergeCell ref="C57:V57"/>
    <mergeCell ref="X13:AB13"/>
    <mergeCell ref="R3:V4"/>
    <mergeCell ref="N3:Q4"/>
    <mergeCell ref="C53:V53"/>
    <mergeCell ref="R33:V33"/>
    <mergeCell ref="R47:V47"/>
    <mergeCell ref="J8:M8"/>
    <mergeCell ref="N8:V8"/>
    <mergeCell ref="K42:O43"/>
    <mergeCell ref="P42:Q42"/>
    <mergeCell ref="R42:V42"/>
    <mergeCell ref="Q9:V9"/>
    <mergeCell ref="O9:P9"/>
    <mergeCell ref="E9:N9"/>
    <mergeCell ref="R43:V43"/>
    <mergeCell ref="R36:V36"/>
    <mergeCell ref="P37:Q37"/>
    <mergeCell ref="R37:V37"/>
    <mergeCell ref="P38:Q38"/>
    <mergeCell ref="R38:V38"/>
    <mergeCell ref="R40:V40"/>
    <mergeCell ref="P41:Q41"/>
    <mergeCell ref="R41:V41"/>
  </mergeCells>
  <phoneticPr fontId="2"/>
  <dataValidations count="11">
    <dataValidation type="list" allowBlank="1" showInputMessage="1" showErrorMessage="1" sqref="J13:J47" xr:uid="{00000000-0002-0000-0200-000000000000}">
      <formula1>$E$155:$E$156</formula1>
    </dataValidation>
    <dataValidation type="list" allowBlank="1" showInputMessage="1" showErrorMessage="1" sqref="D1 Q5 Q7" xr:uid="{00000000-0002-0000-0200-000001000000}">
      <formula1>$U$155:$U$158</formula1>
    </dataValidation>
    <dataValidation type="list" allowBlank="1" showInputMessage="1" showErrorMessage="1" sqref="G1" xr:uid="{00000000-0002-0000-0200-000002000000}">
      <formula1>$F$155:$F$164</formula1>
    </dataValidation>
    <dataValidation type="list" allowBlank="1" showInputMessage="1" showErrorMessage="1" sqref="C13:C20 C40:C47 C22:C29 C31:C38" xr:uid="{00000000-0002-0000-0200-000004000000}">
      <formula1>$D$160:$D$162</formula1>
    </dataValidation>
    <dataValidation type="list" allowBlank="1" showInputMessage="1" showErrorMessage="1" sqref="S5 S7" xr:uid="{00000000-0002-0000-0200-000005000000}">
      <formula1>$R$155:$R$166</formula1>
    </dataValidation>
    <dataValidation type="list" allowBlank="1" showInputMessage="1" showErrorMessage="1" sqref="U5 U7" xr:uid="{00000000-0002-0000-0200-000006000000}">
      <formula1>$S$155:$S$185</formula1>
    </dataValidation>
    <dataValidation type="list" allowBlank="1" showInputMessage="1" showErrorMessage="1" sqref="E8:I8" xr:uid="{00000000-0002-0000-0200-000008000000}">
      <formula1>$L$155:$L$215</formula1>
    </dataValidation>
    <dataValidation type="list" allowBlank="1" showInputMessage="1" showErrorMessage="1" sqref="X13:AB13" xr:uid="{00000000-0002-0000-0200-000009000000}">
      <formula1>$H$154:$H$186</formula1>
    </dataValidation>
    <dataValidation type="list" allowBlank="1" showInputMessage="1" showErrorMessage="1" sqref="E7:L7 K15:O16 K24:O25 K33:O34 K42:O43" xr:uid="{BF4CB4F7-1A9C-4907-9690-D0CF31343DDA}">
      <formula1>$H$155:$H$215</formula1>
    </dataValidation>
    <dataValidation type="list" allowBlank="1" showInputMessage="1" showErrorMessage="1" sqref="R13:V20 R22:V29 R31:V38 R40:V47" xr:uid="{3F3C7E9C-38D4-4BDF-A7DD-ED917626D709}">
      <formula1>$H$154:$H$215</formula1>
    </dataValidation>
    <dataValidation type="list" allowBlank="1" showInputMessage="1" showErrorMessage="1" sqref="P13:Q20 P22:Q29 P31:Q38 P40:Q47" xr:uid="{09784058-584D-4148-8350-642EF4801291}">
      <formula1>$O$155:$O$178</formula1>
    </dataValidation>
  </dataValidations>
  <pageMargins left="0.78740157480314965" right="0.23622047244094491" top="0.51181102362204722" bottom="0.35433070866141736" header="0.51181102362204722" footer="0.35433070866141736"/>
  <pageSetup paperSize="9" orientation="portrait" verticalDpi="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I35"/>
  <sheetViews>
    <sheetView topLeftCell="A19" workbookViewId="0">
      <selection activeCell="L36" sqref="L36"/>
    </sheetView>
  </sheetViews>
  <sheetFormatPr defaultRowHeight="13.5" x14ac:dyDescent="0.15"/>
  <cols>
    <col min="1" max="1" width="2.625" customWidth="1"/>
    <col min="7" max="8" width="16.125" customWidth="1"/>
    <col min="9" max="9" width="16.25" customWidth="1"/>
  </cols>
  <sheetData>
    <row r="1" spans="2:9" ht="24.95" customHeight="1" thickBot="1" x14ac:dyDescent="0.2"/>
    <row r="2" spans="2:9" ht="27" customHeight="1" x14ac:dyDescent="0.15">
      <c r="B2" s="417" t="s">
        <v>3</v>
      </c>
      <c r="C2" s="418"/>
      <c r="D2" s="419"/>
      <c r="E2" s="418"/>
      <c r="F2" s="420"/>
      <c r="G2" s="51" t="s">
        <v>6</v>
      </c>
      <c r="H2" s="52" t="s">
        <v>7</v>
      </c>
      <c r="I2" s="53" t="s">
        <v>172</v>
      </c>
    </row>
    <row r="3" spans="2:9" ht="25.5" customHeight="1" x14ac:dyDescent="0.15">
      <c r="B3" s="408" t="s">
        <v>4</v>
      </c>
      <c r="C3" s="409"/>
      <c r="D3" s="409"/>
      <c r="E3" s="409"/>
      <c r="F3" s="409"/>
      <c r="G3" s="3" t="s">
        <v>8</v>
      </c>
      <c r="H3" s="410" t="s">
        <v>120</v>
      </c>
      <c r="I3" s="411"/>
    </row>
    <row r="4" spans="2:9" ht="25.5" customHeight="1" x14ac:dyDescent="0.15">
      <c r="B4" s="399"/>
      <c r="C4" s="400"/>
      <c r="D4" s="412"/>
      <c r="E4" s="413"/>
      <c r="F4" s="414"/>
      <c r="G4" s="5" t="s">
        <v>9</v>
      </c>
      <c r="H4" s="415" t="s">
        <v>10</v>
      </c>
      <c r="I4" s="416"/>
    </row>
    <row r="5" spans="2:9" ht="25.5" customHeight="1" x14ac:dyDescent="0.15">
      <c r="B5" s="399" t="s">
        <v>5</v>
      </c>
      <c r="C5" s="400"/>
      <c r="D5" s="400"/>
      <c r="E5" s="400"/>
      <c r="F5" s="401"/>
      <c r="G5" s="2"/>
      <c r="H5" s="4"/>
      <c r="I5" s="54"/>
    </row>
    <row r="6" spans="2:9" ht="25.5" customHeight="1" x14ac:dyDescent="0.15">
      <c r="B6" s="399"/>
      <c r="C6" s="400"/>
      <c r="D6" s="400"/>
      <c r="E6" s="400"/>
      <c r="F6" s="401"/>
      <c r="G6" s="5" t="s">
        <v>9</v>
      </c>
      <c r="H6" s="4"/>
      <c r="I6" s="54"/>
    </row>
    <row r="7" spans="2:9" ht="25.5" customHeight="1" x14ac:dyDescent="0.15">
      <c r="B7" s="402" t="s">
        <v>78</v>
      </c>
      <c r="C7" s="403"/>
      <c r="D7" s="400"/>
      <c r="E7" s="400"/>
      <c r="F7" s="401"/>
      <c r="G7" s="2"/>
      <c r="H7" s="4"/>
      <c r="I7" s="54"/>
    </row>
    <row r="8" spans="2:9" ht="25.5" customHeight="1" thickBot="1" x14ac:dyDescent="0.2">
      <c r="B8" s="404"/>
      <c r="C8" s="405"/>
      <c r="D8" s="406"/>
      <c r="E8" s="406"/>
      <c r="F8" s="407"/>
      <c r="G8" s="55" t="s">
        <v>9</v>
      </c>
      <c r="H8" s="40"/>
      <c r="I8" s="56"/>
    </row>
    <row r="9" spans="2:9" ht="24.95" customHeight="1" x14ac:dyDescent="0.15">
      <c r="B9" s="47"/>
      <c r="C9" s="47"/>
      <c r="D9" s="48"/>
      <c r="E9" s="48"/>
      <c r="F9" s="48"/>
      <c r="G9" s="49"/>
      <c r="H9" s="50"/>
      <c r="I9" s="50"/>
    </row>
    <row r="10" spans="2:9" ht="24.95" customHeight="1" thickBot="1" x14ac:dyDescent="0.2"/>
    <row r="11" spans="2:9" ht="27" customHeight="1" x14ac:dyDescent="0.15">
      <c r="B11" s="417" t="s">
        <v>3</v>
      </c>
      <c r="C11" s="418"/>
      <c r="D11" s="419"/>
      <c r="E11" s="418"/>
      <c r="F11" s="420"/>
      <c r="G11" s="51" t="s">
        <v>6</v>
      </c>
      <c r="H11" s="52" t="s">
        <v>7</v>
      </c>
      <c r="I11" s="53" t="s">
        <v>172</v>
      </c>
    </row>
    <row r="12" spans="2:9" ht="25.5" customHeight="1" x14ac:dyDescent="0.15">
      <c r="B12" s="408" t="s">
        <v>4</v>
      </c>
      <c r="C12" s="409"/>
      <c r="D12" s="409"/>
      <c r="E12" s="409"/>
      <c r="F12" s="409"/>
      <c r="G12" s="3" t="s">
        <v>8</v>
      </c>
      <c r="H12" s="410" t="s">
        <v>120</v>
      </c>
      <c r="I12" s="411"/>
    </row>
    <row r="13" spans="2:9" ht="25.5" customHeight="1" x14ac:dyDescent="0.15">
      <c r="B13" s="399"/>
      <c r="C13" s="400"/>
      <c r="D13" s="412"/>
      <c r="E13" s="413"/>
      <c r="F13" s="414"/>
      <c r="G13" s="5" t="s">
        <v>9</v>
      </c>
      <c r="H13" s="415" t="s">
        <v>10</v>
      </c>
      <c r="I13" s="416"/>
    </row>
    <row r="14" spans="2:9" ht="25.5" customHeight="1" x14ac:dyDescent="0.15">
      <c r="B14" s="399" t="s">
        <v>5</v>
      </c>
      <c r="C14" s="400"/>
      <c r="D14" s="400"/>
      <c r="E14" s="400"/>
      <c r="F14" s="401"/>
      <c r="G14" s="2"/>
      <c r="H14" s="4"/>
      <c r="I14" s="54"/>
    </row>
    <row r="15" spans="2:9" ht="25.5" customHeight="1" x14ac:dyDescent="0.15">
      <c r="B15" s="399"/>
      <c r="C15" s="400"/>
      <c r="D15" s="400"/>
      <c r="E15" s="400"/>
      <c r="F15" s="401"/>
      <c r="G15" s="5" t="s">
        <v>9</v>
      </c>
      <c r="H15" s="4"/>
      <c r="I15" s="54"/>
    </row>
    <row r="16" spans="2:9" ht="25.5" customHeight="1" x14ac:dyDescent="0.15">
      <c r="B16" s="402" t="s">
        <v>78</v>
      </c>
      <c r="C16" s="403"/>
      <c r="D16" s="400"/>
      <c r="E16" s="400"/>
      <c r="F16" s="401"/>
      <c r="G16" s="2"/>
      <c r="H16" s="4"/>
      <c r="I16" s="54"/>
    </row>
    <row r="17" spans="2:9" ht="25.5" customHeight="1" thickBot="1" x14ac:dyDescent="0.2">
      <c r="B17" s="404"/>
      <c r="C17" s="405"/>
      <c r="D17" s="406"/>
      <c r="E17" s="406"/>
      <c r="F17" s="407"/>
      <c r="G17" s="55" t="s">
        <v>9</v>
      </c>
      <c r="H17" s="40"/>
      <c r="I17" s="56"/>
    </row>
    <row r="18" spans="2:9" ht="24.95" customHeight="1" x14ac:dyDescent="0.15">
      <c r="B18" s="57"/>
      <c r="C18" s="57"/>
      <c r="D18" s="58"/>
      <c r="E18" s="58"/>
      <c r="F18" s="58"/>
      <c r="G18" s="59"/>
      <c r="H18" s="60"/>
      <c r="I18" s="60"/>
    </row>
    <row r="19" spans="2:9" ht="24.95" customHeight="1" thickBot="1" x14ac:dyDescent="0.2"/>
    <row r="20" spans="2:9" ht="27" customHeight="1" x14ac:dyDescent="0.15">
      <c r="B20" s="417" t="s">
        <v>3</v>
      </c>
      <c r="C20" s="418"/>
      <c r="D20" s="419"/>
      <c r="E20" s="418"/>
      <c r="F20" s="420"/>
      <c r="G20" s="51" t="s">
        <v>6</v>
      </c>
      <c r="H20" s="52" t="s">
        <v>7</v>
      </c>
      <c r="I20" s="53" t="s">
        <v>172</v>
      </c>
    </row>
    <row r="21" spans="2:9" ht="25.5" customHeight="1" x14ac:dyDescent="0.15">
      <c r="B21" s="408" t="s">
        <v>4</v>
      </c>
      <c r="C21" s="409"/>
      <c r="D21" s="409"/>
      <c r="E21" s="409"/>
      <c r="F21" s="409"/>
      <c r="G21" s="3" t="s">
        <v>8</v>
      </c>
      <c r="H21" s="410" t="s">
        <v>120</v>
      </c>
      <c r="I21" s="411"/>
    </row>
    <row r="22" spans="2:9" ht="25.5" customHeight="1" x14ac:dyDescent="0.15">
      <c r="B22" s="399"/>
      <c r="C22" s="400"/>
      <c r="D22" s="412"/>
      <c r="E22" s="413"/>
      <c r="F22" s="414"/>
      <c r="G22" s="5" t="s">
        <v>9</v>
      </c>
      <c r="H22" s="415" t="s">
        <v>10</v>
      </c>
      <c r="I22" s="416"/>
    </row>
    <row r="23" spans="2:9" ht="25.5" customHeight="1" x14ac:dyDescent="0.15">
      <c r="B23" s="399" t="s">
        <v>5</v>
      </c>
      <c r="C23" s="400"/>
      <c r="D23" s="400"/>
      <c r="E23" s="400"/>
      <c r="F23" s="401"/>
      <c r="G23" s="2"/>
      <c r="H23" s="4"/>
      <c r="I23" s="54"/>
    </row>
    <row r="24" spans="2:9" ht="25.5" customHeight="1" x14ac:dyDescent="0.15">
      <c r="B24" s="399"/>
      <c r="C24" s="400"/>
      <c r="D24" s="400"/>
      <c r="E24" s="400"/>
      <c r="F24" s="401"/>
      <c r="G24" s="5" t="s">
        <v>9</v>
      </c>
      <c r="H24" s="4"/>
      <c r="I24" s="54"/>
    </row>
    <row r="25" spans="2:9" ht="25.5" customHeight="1" x14ac:dyDescent="0.15">
      <c r="B25" s="402" t="s">
        <v>78</v>
      </c>
      <c r="C25" s="403"/>
      <c r="D25" s="400"/>
      <c r="E25" s="400"/>
      <c r="F25" s="401"/>
      <c r="G25" s="2"/>
      <c r="H25" s="4"/>
      <c r="I25" s="54"/>
    </row>
    <row r="26" spans="2:9" ht="25.5" customHeight="1" thickBot="1" x14ac:dyDescent="0.2">
      <c r="B26" s="404"/>
      <c r="C26" s="405"/>
      <c r="D26" s="406"/>
      <c r="E26" s="406"/>
      <c r="F26" s="407"/>
      <c r="G26" s="55" t="s">
        <v>9</v>
      </c>
      <c r="H26" s="40"/>
      <c r="I26" s="56"/>
    </row>
    <row r="27" spans="2:9" ht="24.95" customHeight="1" x14ac:dyDescent="0.15">
      <c r="B27" s="47"/>
      <c r="C27" s="47"/>
      <c r="D27" s="48"/>
      <c r="E27" s="48"/>
      <c r="F27" s="48"/>
      <c r="G27" s="49"/>
      <c r="H27" s="50"/>
      <c r="I27" s="50"/>
    </row>
    <row r="28" spans="2:9" ht="24.95" customHeight="1" thickBot="1" x14ac:dyDescent="0.2"/>
    <row r="29" spans="2:9" ht="27" customHeight="1" x14ac:dyDescent="0.15">
      <c r="B29" s="417" t="s">
        <v>3</v>
      </c>
      <c r="C29" s="418"/>
      <c r="D29" s="419"/>
      <c r="E29" s="418"/>
      <c r="F29" s="420"/>
      <c r="G29" s="51" t="s">
        <v>6</v>
      </c>
      <c r="H29" s="52" t="s">
        <v>7</v>
      </c>
      <c r="I29" s="53" t="s">
        <v>172</v>
      </c>
    </row>
    <row r="30" spans="2:9" ht="25.5" customHeight="1" x14ac:dyDescent="0.15">
      <c r="B30" s="408" t="s">
        <v>4</v>
      </c>
      <c r="C30" s="409"/>
      <c r="D30" s="409"/>
      <c r="E30" s="409"/>
      <c r="F30" s="409"/>
      <c r="G30" s="3" t="s">
        <v>8</v>
      </c>
      <c r="H30" s="410" t="s">
        <v>120</v>
      </c>
      <c r="I30" s="411"/>
    </row>
    <row r="31" spans="2:9" ht="25.5" customHeight="1" x14ac:dyDescent="0.15">
      <c r="B31" s="399"/>
      <c r="C31" s="400"/>
      <c r="D31" s="412"/>
      <c r="E31" s="413"/>
      <c r="F31" s="414"/>
      <c r="G31" s="5" t="s">
        <v>9</v>
      </c>
      <c r="H31" s="415" t="s">
        <v>10</v>
      </c>
      <c r="I31" s="416"/>
    </row>
    <row r="32" spans="2:9" ht="25.5" customHeight="1" x14ac:dyDescent="0.15">
      <c r="B32" s="399" t="s">
        <v>5</v>
      </c>
      <c r="C32" s="400"/>
      <c r="D32" s="400"/>
      <c r="E32" s="400"/>
      <c r="F32" s="401"/>
      <c r="G32" s="2"/>
      <c r="H32" s="4"/>
      <c r="I32" s="54"/>
    </row>
    <row r="33" spans="2:9" ht="25.5" customHeight="1" x14ac:dyDescent="0.15">
      <c r="B33" s="399"/>
      <c r="C33" s="400"/>
      <c r="D33" s="400"/>
      <c r="E33" s="400"/>
      <c r="F33" s="401"/>
      <c r="G33" s="5" t="s">
        <v>9</v>
      </c>
      <c r="H33" s="4"/>
      <c r="I33" s="54"/>
    </row>
    <row r="34" spans="2:9" ht="25.5" customHeight="1" x14ac:dyDescent="0.15">
      <c r="B34" s="402" t="s">
        <v>78</v>
      </c>
      <c r="C34" s="403"/>
      <c r="D34" s="400"/>
      <c r="E34" s="400"/>
      <c r="F34" s="401"/>
      <c r="G34" s="2"/>
      <c r="H34" s="4"/>
      <c r="I34" s="54"/>
    </row>
    <row r="35" spans="2:9" ht="25.5" customHeight="1" thickBot="1" x14ac:dyDescent="0.2">
      <c r="B35" s="404"/>
      <c r="C35" s="405"/>
      <c r="D35" s="406"/>
      <c r="E35" s="406"/>
      <c r="F35" s="407"/>
      <c r="G35" s="55" t="s">
        <v>9</v>
      </c>
      <c r="H35" s="40"/>
      <c r="I35" s="56"/>
    </row>
  </sheetData>
  <mergeCells count="52">
    <mergeCell ref="B5:C6"/>
    <mergeCell ref="D5:F5"/>
    <mergeCell ref="D6:F6"/>
    <mergeCell ref="B3:C4"/>
    <mergeCell ref="D3:F3"/>
    <mergeCell ref="H3:I3"/>
    <mergeCell ref="D4:F4"/>
    <mergeCell ref="H4:I4"/>
    <mergeCell ref="B2:C2"/>
    <mergeCell ref="D2:F2"/>
    <mergeCell ref="H12:I12"/>
    <mergeCell ref="D13:F13"/>
    <mergeCell ref="H13:I13"/>
    <mergeCell ref="B11:C11"/>
    <mergeCell ref="D11:F11"/>
    <mergeCell ref="B7:C8"/>
    <mergeCell ref="D7:F7"/>
    <mergeCell ref="D8:F8"/>
    <mergeCell ref="B12:C13"/>
    <mergeCell ref="D12:F12"/>
    <mergeCell ref="H21:I21"/>
    <mergeCell ref="D22:F22"/>
    <mergeCell ref="H22:I22"/>
    <mergeCell ref="B14:C15"/>
    <mergeCell ref="D14:F14"/>
    <mergeCell ref="D15:F15"/>
    <mergeCell ref="B16:C17"/>
    <mergeCell ref="D16:F16"/>
    <mergeCell ref="D17:F17"/>
    <mergeCell ref="B20:C20"/>
    <mergeCell ref="D20:F20"/>
    <mergeCell ref="B23:C24"/>
    <mergeCell ref="D23:F23"/>
    <mergeCell ref="D24:F24"/>
    <mergeCell ref="B21:C22"/>
    <mergeCell ref="D21:F21"/>
    <mergeCell ref="H30:I30"/>
    <mergeCell ref="D31:F31"/>
    <mergeCell ref="H31:I31"/>
    <mergeCell ref="B29:C29"/>
    <mergeCell ref="D29:F29"/>
    <mergeCell ref="B25:C26"/>
    <mergeCell ref="D25:F25"/>
    <mergeCell ref="D26:F26"/>
    <mergeCell ref="B30:C31"/>
    <mergeCell ref="D30:F30"/>
    <mergeCell ref="B32:C33"/>
    <mergeCell ref="D32:F32"/>
    <mergeCell ref="D33:F33"/>
    <mergeCell ref="B34:C35"/>
    <mergeCell ref="D34:F34"/>
    <mergeCell ref="D35:F35"/>
  </mergeCells>
  <phoneticPr fontId="2"/>
  <pageMargins left="0.25" right="0.25" top="0.12" bottom="0.22" header="0.12" footer="0.19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A879A6-CCF0-410C-B696-2484F756C96B}">
  <dimension ref="C3:F48"/>
  <sheetViews>
    <sheetView workbookViewId="0">
      <selection activeCell="H9" sqref="H9"/>
    </sheetView>
  </sheetViews>
  <sheetFormatPr defaultRowHeight="13.5" x14ac:dyDescent="0.15"/>
  <cols>
    <col min="3" max="3" width="3.75" customWidth="1"/>
    <col min="4" max="4" width="25.25" customWidth="1"/>
    <col min="5" max="5" width="14.875" customWidth="1"/>
    <col min="6" max="6" width="13.75" customWidth="1"/>
  </cols>
  <sheetData>
    <row r="3" spans="3:6" x14ac:dyDescent="0.15">
      <c r="C3" t="s">
        <v>243</v>
      </c>
      <c r="D3" t="s">
        <v>203</v>
      </c>
      <c r="E3" t="s">
        <v>268</v>
      </c>
      <c r="F3" t="s">
        <v>311</v>
      </c>
    </row>
    <row r="4" spans="3:6" x14ac:dyDescent="0.15">
      <c r="C4" t="s">
        <v>243</v>
      </c>
      <c r="D4" t="s">
        <v>209</v>
      </c>
      <c r="E4" t="s">
        <v>269</v>
      </c>
      <c r="F4" t="s">
        <v>315</v>
      </c>
    </row>
    <row r="5" spans="3:6" x14ac:dyDescent="0.15">
      <c r="C5" t="s">
        <v>243</v>
      </c>
      <c r="D5" t="s">
        <v>177</v>
      </c>
      <c r="E5" t="s">
        <v>294</v>
      </c>
    </row>
    <row r="6" spans="3:6" x14ac:dyDescent="0.15">
      <c r="C6" t="s">
        <v>259</v>
      </c>
      <c r="D6" t="s">
        <v>226</v>
      </c>
      <c r="E6" t="s">
        <v>296</v>
      </c>
    </row>
    <row r="7" spans="3:6" x14ac:dyDescent="0.15">
      <c r="C7" t="s">
        <v>259</v>
      </c>
      <c r="D7" t="s">
        <v>241</v>
      </c>
      <c r="E7" t="s">
        <v>313</v>
      </c>
    </row>
    <row r="8" spans="3:6" x14ac:dyDescent="0.15">
      <c r="C8" t="s">
        <v>264</v>
      </c>
      <c r="D8" t="s">
        <v>236</v>
      </c>
      <c r="E8" t="s">
        <v>308</v>
      </c>
    </row>
    <row r="9" spans="3:6" x14ac:dyDescent="0.15">
      <c r="C9" t="s">
        <v>244</v>
      </c>
      <c r="D9" t="s">
        <v>44</v>
      </c>
      <c r="E9" t="s">
        <v>270</v>
      </c>
    </row>
    <row r="10" spans="3:6" x14ac:dyDescent="0.15">
      <c r="C10" t="s">
        <v>245</v>
      </c>
      <c r="D10" t="s">
        <v>210</v>
      </c>
      <c r="E10" t="s">
        <v>271</v>
      </c>
    </row>
    <row r="11" spans="3:6" x14ac:dyDescent="0.15">
      <c r="C11" t="s">
        <v>245</v>
      </c>
      <c r="D11" t="s">
        <v>205</v>
      </c>
      <c r="E11" t="s">
        <v>272</v>
      </c>
    </row>
    <row r="12" spans="3:6" x14ac:dyDescent="0.15">
      <c r="C12" t="s">
        <v>246</v>
      </c>
      <c r="D12" t="s">
        <v>211</v>
      </c>
      <c r="E12" t="s">
        <v>273</v>
      </c>
    </row>
    <row r="13" spans="3:6" x14ac:dyDescent="0.15">
      <c r="C13" t="s">
        <v>257</v>
      </c>
      <c r="D13" t="s">
        <v>224</v>
      </c>
      <c r="E13" t="s">
        <v>291</v>
      </c>
    </row>
    <row r="14" spans="3:6" x14ac:dyDescent="0.15">
      <c r="C14" t="s">
        <v>258</v>
      </c>
      <c r="D14" t="s">
        <v>180</v>
      </c>
      <c r="E14" t="s">
        <v>293</v>
      </c>
    </row>
    <row r="15" spans="3:6" x14ac:dyDescent="0.15">
      <c r="C15" t="s">
        <v>260</v>
      </c>
      <c r="D15" t="s">
        <v>174</v>
      </c>
      <c r="E15" t="s">
        <v>297</v>
      </c>
    </row>
    <row r="16" spans="3:6" x14ac:dyDescent="0.15">
      <c r="C16" t="s">
        <v>260</v>
      </c>
      <c r="D16" t="s">
        <v>234</v>
      </c>
      <c r="E16" t="s">
        <v>306</v>
      </c>
    </row>
    <row r="17" spans="3:5" x14ac:dyDescent="0.15">
      <c r="C17" t="s">
        <v>247</v>
      </c>
      <c r="D17" t="s">
        <v>212</v>
      </c>
      <c r="E17" t="s">
        <v>274</v>
      </c>
    </row>
    <row r="18" spans="3:5" x14ac:dyDescent="0.15">
      <c r="C18" t="s">
        <v>248</v>
      </c>
      <c r="D18" t="s">
        <v>213</v>
      </c>
      <c r="E18" t="s">
        <v>275</v>
      </c>
    </row>
    <row r="19" spans="3:5" x14ac:dyDescent="0.15">
      <c r="C19" t="s">
        <v>249</v>
      </c>
      <c r="D19" t="s">
        <v>206</v>
      </c>
      <c r="E19" t="s">
        <v>277</v>
      </c>
    </row>
    <row r="20" spans="3:5" x14ac:dyDescent="0.15">
      <c r="C20" t="s">
        <v>249</v>
      </c>
      <c r="D20" t="s">
        <v>37</v>
      </c>
      <c r="E20" t="s">
        <v>278</v>
      </c>
    </row>
    <row r="21" spans="3:5" x14ac:dyDescent="0.15">
      <c r="C21" t="s">
        <v>249</v>
      </c>
      <c r="D21" t="s">
        <v>214</v>
      </c>
      <c r="E21" t="s">
        <v>279</v>
      </c>
    </row>
    <row r="22" spans="3:5" x14ac:dyDescent="0.15">
      <c r="C22" t="s">
        <v>249</v>
      </c>
      <c r="D22" t="s">
        <v>225</v>
      </c>
      <c r="E22" t="s">
        <v>295</v>
      </c>
    </row>
    <row r="23" spans="3:5" x14ac:dyDescent="0.15">
      <c r="C23" t="s">
        <v>249</v>
      </c>
      <c r="D23" t="s">
        <v>229</v>
      </c>
      <c r="E23" t="s">
        <v>302</v>
      </c>
    </row>
    <row r="24" spans="3:5" x14ac:dyDescent="0.15">
      <c r="C24" t="s">
        <v>249</v>
      </c>
      <c r="D24" t="s">
        <v>231</v>
      </c>
      <c r="E24" t="s">
        <v>304</v>
      </c>
    </row>
    <row r="25" spans="3:5" x14ac:dyDescent="0.15">
      <c r="C25" t="s">
        <v>249</v>
      </c>
      <c r="D25" t="s">
        <v>233</v>
      </c>
    </row>
    <row r="26" spans="3:5" x14ac:dyDescent="0.15">
      <c r="C26" t="s">
        <v>250</v>
      </c>
      <c r="D26" t="s">
        <v>215</v>
      </c>
      <c r="E26" t="s">
        <v>280</v>
      </c>
    </row>
    <row r="27" spans="3:5" x14ac:dyDescent="0.15">
      <c r="C27" t="s">
        <v>250</v>
      </c>
      <c r="D27" t="s">
        <v>216</v>
      </c>
      <c r="E27" t="s">
        <v>281</v>
      </c>
    </row>
    <row r="28" spans="3:5" x14ac:dyDescent="0.15">
      <c r="C28" t="s">
        <v>251</v>
      </c>
      <c r="D28" t="s">
        <v>207</v>
      </c>
      <c r="E28" t="s">
        <v>282</v>
      </c>
    </row>
    <row r="29" spans="3:5" x14ac:dyDescent="0.15">
      <c r="C29" t="s">
        <v>251</v>
      </c>
      <c r="D29" t="s">
        <v>182</v>
      </c>
      <c r="E29" t="s">
        <v>299</v>
      </c>
    </row>
    <row r="30" spans="3:5" x14ac:dyDescent="0.15">
      <c r="C30" t="s">
        <v>265</v>
      </c>
      <c r="D30" t="s">
        <v>238</v>
      </c>
      <c r="E30" t="s">
        <v>309</v>
      </c>
    </row>
    <row r="31" spans="3:5" x14ac:dyDescent="0.15">
      <c r="C31" t="s">
        <v>252</v>
      </c>
      <c r="D31" t="s">
        <v>217</v>
      </c>
      <c r="E31" t="s">
        <v>283</v>
      </c>
    </row>
    <row r="32" spans="3:5" x14ac:dyDescent="0.15">
      <c r="C32" t="s">
        <v>252</v>
      </c>
      <c r="D32" t="s">
        <v>232</v>
      </c>
      <c r="E32" t="s">
        <v>305</v>
      </c>
    </row>
    <row r="33" spans="3:5" x14ac:dyDescent="0.15">
      <c r="C33" t="s">
        <v>267</v>
      </c>
      <c r="D33" t="s">
        <v>240</v>
      </c>
      <c r="E33" t="s">
        <v>312</v>
      </c>
    </row>
    <row r="34" spans="3:5" x14ac:dyDescent="0.15">
      <c r="C34" t="s">
        <v>267</v>
      </c>
      <c r="D34" t="s">
        <v>242</v>
      </c>
      <c r="E34" t="s">
        <v>314</v>
      </c>
    </row>
    <row r="35" spans="3:5" x14ac:dyDescent="0.15">
      <c r="C35" t="s">
        <v>262</v>
      </c>
      <c r="D35" t="s">
        <v>227</v>
      </c>
      <c r="E35" t="s">
        <v>300</v>
      </c>
    </row>
    <row r="36" spans="3:5" x14ac:dyDescent="0.15">
      <c r="C36" t="s">
        <v>266</v>
      </c>
      <c r="D36" t="s">
        <v>239</v>
      </c>
      <c r="E36" t="s">
        <v>310</v>
      </c>
    </row>
    <row r="37" spans="3:5" x14ac:dyDescent="0.15">
      <c r="C37" t="s">
        <v>253</v>
      </c>
      <c r="D37" t="s">
        <v>218</v>
      </c>
      <c r="E37" t="s">
        <v>276</v>
      </c>
    </row>
    <row r="38" spans="3:5" x14ac:dyDescent="0.15">
      <c r="C38" t="s">
        <v>253</v>
      </c>
      <c r="D38" t="s">
        <v>228</v>
      </c>
      <c r="E38" t="s">
        <v>301</v>
      </c>
    </row>
    <row r="39" spans="3:5" x14ac:dyDescent="0.15">
      <c r="C39" t="s">
        <v>254</v>
      </c>
      <c r="D39" t="s">
        <v>219</v>
      </c>
      <c r="E39" t="s">
        <v>284</v>
      </c>
    </row>
    <row r="40" spans="3:5" x14ac:dyDescent="0.15">
      <c r="C40" t="s">
        <v>254</v>
      </c>
      <c r="D40" t="s">
        <v>220</v>
      </c>
      <c r="E40" t="s">
        <v>285</v>
      </c>
    </row>
    <row r="41" spans="3:5" x14ac:dyDescent="0.15">
      <c r="C41" t="s">
        <v>287</v>
      </c>
      <c r="D41" t="s">
        <v>221</v>
      </c>
      <c r="E41" t="s">
        <v>286</v>
      </c>
    </row>
    <row r="42" spans="3:5" x14ac:dyDescent="0.15">
      <c r="C42" t="s">
        <v>261</v>
      </c>
      <c r="D42" t="s">
        <v>181</v>
      </c>
      <c r="E42" t="s">
        <v>298</v>
      </c>
    </row>
    <row r="43" spans="3:5" x14ac:dyDescent="0.15">
      <c r="C43" t="s">
        <v>255</v>
      </c>
      <c r="D43" t="s">
        <v>208</v>
      </c>
      <c r="E43" t="s">
        <v>288</v>
      </c>
    </row>
    <row r="44" spans="3:5" x14ac:dyDescent="0.15">
      <c r="C44" t="s">
        <v>255</v>
      </c>
      <c r="D44" t="s">
        <v>237</v>
      </c>
      <c r="E44" t="s">
        <v>292</v>
      </c>
    </row>
    <row r="45" spans="3:5" x14ac:dyDescent="0.15">
      <c r="C45" t="s">
        <v>263</v>
      </c>
      <c r="D45" t="s">
        <v>230</v>
      </c>
      <c r="E45" t="s">
        <v>303</v>
      </c>
    </row>
    <row r="46" spans="3:5" x14ac:dyDescent="0.15">
      <c r="C46" t="s">
        <v>263</v>
      </c>
      <c r="D46" t="s">
        <v>235</v>
      </c>
      <c r="E46" t="s">
        <v>307</v>
      </c>
    </row>
    <row r="47" spans="3:5" x14ac:dyDescent="0.15">
      <c r="C47" t="s">
        <v>256</v>
      </c>
      <c r="D47" t="s">
        <v>222</v>
      </c>
      <c r="E47" t="s">
        <v>289</v>
      </c>
    </row>
    <row r="48" spans="3:5" x14ac:dyDescent="0.15">
      <c r="C48" t="s">
        <v>256</v>
      </c>
      <c r="D48" t="s">
        <v>223</v>
      </c>
      <c r="E48" t="s">
        <v>290</v>
      </c>
    </row>
  </sheetData>
  <sortState xmlns:xlrd2="http://schemas.microsoft.com/office/spreadsheetml/2017/richdata2" ref="C3:D48">
    <sortCondition ref="C3"/>
  </sortState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3</vt:i4>
      </vt:variant>
    </vt:vector>
  </HeadingPairs>
  <TitlesOfParts>
    <vt:vector size="9" baseType="lpstr">
      <vt:lpstr>記入例</vt:lpstr>
      <vt:lpstr>協会登録用紙</vt:lpstr>
      <vt:lpstr>ダブルス戦用</vt:lpstr>
      <vt:lpstr>団体戦用</vt:lpstr>
      <vt:lpstr>団体戦エントリー</vt:lpstr>
      <vt:lpstr>団体名</vt:lpstr>
      <vt:lpstr>ダブルス戦用!Print_Area</vt:lpstr>
      <vt:lpstr>記入例!Print_Area</vt:lpstr>
      <vt:lpstr>団体戦用!Print_Area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山岸義明</dc:creator>
  <cp:lastModifiedBy>Hiro</cp:lastModifiedBy>
  <cp:lastPrinted>2018-07-25T22:58:35Z</cp:lastPrinted>
  <dcterms:created xsi:type="dcterms:W3CDTF">2001-04-07T05:50:58Z</dcterms:created>
  <dcterms:modified xsi:type="dcterms:W3CDTF">2019-07-31T23:35:47Z</dcterms:modified>
</cp:coreProperties>
</file>