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showInkAnnotation="0" autoCompressPictures="0"/>
  <mc:AlternateContent xmlns:mc="http://schemas.openxmlformats.org/markup-compatibility/2006">
    <mc:Choice Requires="x15">
      <x15ac:absPath xmlns:x15ac="http://schemas.microsoft.com/office/spreadsheetml/2010/11/ac" url="\\LANDISK-6869F5\disk\documents\Yoshikazu\文京区バドミントン\2019年\夏季団体戦\"/>
    </mc:Choice>
  </mc:AlternateContent>
  <xr:revisionPtr revIDLastSave="0" documentId="13_ncr:1_{7E390D34-735C-4D0D-9488-D256BB4E3E60}" xr6:coauthVersionLast="43" xr6:coauthVersionMax="43" xr10:uidLastSave="{00000000-0000-0000-0000-000000000000}"/>
  <bookViews>
    <workbookView xWindow="-108" yWindow="-108" windowWidth="23256" windowHeight="12576" xr2:uid="{00000000-000D-0000-FFFF-FFFF00000000}"/>
  </bookViews>
  <sheets>
    <sheet name="要項 (夏季）" sheetId="40" r:id="rId1"/>
    <sheet name="競技方法" sheetId="41" r:id="rId2"/>
    <sheet name="前回結果及び組合せ" sheetId="42" r:id="rId3"/>
    <sheet name="申込用紙" sheetId="14" r:id="rId4"/>
    <sheet name="申込用紙 (2)" sheetId="35" r:id="rId5"/>
    <sheet name="申込用紙 (3)" sheetId="36" r:id="rId6"/>
    <sheet name="申込用紙 (4)" sheetId="37" r:id="rId7"/>
    <sheet name="申込用紙 (5)" sheetId="38" r:id="rId8"/>
    <sheet name="申込用紙 (6)" sheetId="39" r:id="rId9"/>
  </sheet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1" i="39" l="1"/>
  <c r="B1" i="38"/>
  <c r="B1" i="37"/>
  <c r="B1" i="36"/>
  <c r="B1" i="35"/>
  <c r="AA10" i="39" l="1" a="1"/>
  <c r="AA30" i="39" s="1"/>
  <c r="AA10" i="38" a="1"/>
  <c r="AA28" i="38" s="1"/>
  <c r="AA10" i="37" a="1"/>
  <c r="AA27" i="37" s="1"/>
  <c r="AA10" i="36" a="1"/>
  <c r="AA27" i="36" s="1"/>
  <c r="AA10" i="35" a="1"/>
  <c r="AA27" i="35" s="1"/>
  <c r="C25" i="35"/>
  <c r="C23" i="35"/>
  <c r="C25" i="39"/>
  <c r="C13" i="37"/>
  <c r="C19" i="36"/>
  <c r="C19" i="35"/>
  <c r="C17" i="35"/>
  <c r="C15" i="38"/>
  <c r="C19" i="39"/>
  <c r="C13" i="36"/>
  <c r="C19" i="37"/>
  <c r="C27" i="35"/>
  <c r="C13" i="39"/>
  <c r="C13" i="38"/>
  <c r="C11" i="36"/>
  <c r="C11" i="38"/>
  <c r="C19" i="38"/>
  <c r="C23" i="38"/>
  <c r="C17" i="37"/>
  <c r="C17" i="36"/>
  <c r="C21" i="35"/>
  <c r="C15" i="39"/>
  <c r="C15" i="37"/>
  <c r="C29" i="37"/>
  <c r="C17" i="38"/>
  <c r="C17" i="39"/>
  <c r="C25" i="38"/>
  <c r="C27" i="38"/>
  <c r="C11" i="35"/>
  <c r="C27" i="36"/>
  <c r="C21" i="37"/>
  <c r="C23" i="36"/>
  <c r="C21" i="39"/>
  <c r="C25" i="37"/>
  <c r="C11" i="37"/>
  <c r="C13" i="35"/>
  <c r="C23" i="37"/>
  <c r="C29" i="39"/>
  <c r="C15" i="35"/>
  <c r="C29" i="36"/>
  <c r="C21" i="36"/>
  <c r="C29" i="38"/>
  <c r="C11" i="39"/>
  <c r="C21" i="38"/>
  <c r="C23" i="39"/>
  <c r="C25" i="36"/>
  <c r="C27" i="37"/>
  <c r="C27" i="39"/>
  <c r="C15" i="36"/>
  <c r="C29" i="35"/>
  <c r="AA13" i="39" l="1"/>
  <c r="AA17" i="39"/>
  <c r="AA21" i="39"/>
  <c r="AA25" i="39"/>
  <c r="AA29" i="39"/>
  <c r="AA11" i="39"/>
  <c r="AA15" i="39"/>
  <c r="AA19" i="39"/>
  <c r="AA23" i="39"/>
  <c r="AA27" i="39"/>
  <c r="AA12" i="39"/>
  <c r="AA16" i="39"/>
  <c r="AA20" i="39"/>
  <c r="AA24" i="39"/>
  <c r="AA28" i="39"/>
  <c r="AA10" i="39"/>
  <c r="AA14" i="39"/>
  <c r="AA18" i="39"/>
  <c r="AA22" i="39"/>
  <c r="AA26" i="39"/>
  <c r="AA13" i="38"/>
  <c r="AA17" i="38"/>
  <c r="AA21" i="38"/>
  <c r="AA25" i="38"/>
  <c r="AA29" i="38"/>
  <c r="AA10" i="38"/>
  <c r="AA14" i="38"/>
  <c r="AA18" i="38"/>
  <c r="AA22" i="38"/>
  <c r="AA26" i="38"/>
  <c r="AA30" i="38"/>
  <c r="AA11" i="38"/>
  <c r="AA15" i="38"/>
  <c r="AA19" i="38"/>
  <c r="AA23" i="38"/>
  <c r="AA27" i="38"/>
  <c r="AA12" i="38"/>
  <c r="AA16" i="38"/>
  <c r="AA20" i="38"/>
  <c r="AA24" i="38"/>
  <c r="AA12" i="37"/>
  <c r="AA16" i="37"/>
  <c r="AA20" i="37"/>
  <c r="AA24" i="37"/>
  <c r="AA28" i="37"/>
  <c r="AA13" i="37"/>
  <c r="AA21" i="37"/>
  <c r="AA25" i="37"/>
  <c r="AA29" i="37"/>
  <c r="AA10" i="37"/>
  <c r="AA14" i="37"/>
  <c r="AA18" i="37"/>
  <c r="AA22" i="37"/>
  <c r="AA26" i="37"/>
  <c r="AA30" i="37"/>
  <c r="AA17" i="37"/>
  <c r="AA11" i="37"/>
  <c r="AA15" i="37"/>
  <c r="AA19" i="37"/>
  <c r="AA23" i="37"/>
  <c r="AA13" i="36"/>
  <c r="AA17" i="36"/>
  <c r="AA21" i="36"/>
  <c r="AA25" i="36"/>
  <c r="AA29" i="36"/>
  <c r="AA12" i="36"/>
  <c r="AA16" i="36"/>
  <c r="AA20" i="36"/>
  <c r="AA24" i="36"/>
  <c r="AA28" i="36"/>
  <c r="AA10" i="36"/>
  <c r="AA14" i="36"/>
  <c r="AA18" i="36"/>
  <c r="AA22" i="36"/>
  <c r="AA26" i="36"/>
  <c r="AA30" i="36"/>
  <c r="AA11" i="36"/>
  <c r="AA15" i="36"/>
  <c r="AA19" i="36"/>
  <c r="AA23" i="36"/>
  <c r="AA13" i="35"/>
  <c r="AA17" i="35"/>
  <c r="AA21" i="35"/>
  <c r="AA25" i="35"/>
  <c r="AA29" i="35"/>
  <c r="AA12" i="35"/>
  <c r="AA16" i="35"/>
  <c r="AA20" i="35"/>
  <c r="AA24" i="35"/>
  <c r="AA28" i="35"/>
  <c r="AA10" i="35"/>
  <c r="AA14" i="35"/>
  <c r="AA18" i="35"/>
  <c r="AA22" i="35"/>
  <c r="AA26" i="35"/>
  <c r="AA30" i="35"/>
  <c r="AA11" i="35"/>
  <c r="AA15" i="35"/>
  <c r="AA19" i="35"/>
  <c r="AA23" i="35"/>
  <c r="AA10" i="14" a="1"/>
  <c r="AA29" i="14" s="1"/>
  <c r="AA14" i="14" l="1"/>
  <c r="AA30" i="14"/>
  <c r="AA23" i="14"/>
  <c r="AA10" i="14"/>
  <c r="AA22" i="14"/>
  <c r="AA15" i="14"/>
  <c r="AA16" i="14"/>
  <c r="AA24" i="14"/>
  <c r="AA27" i="14"/>
  <c r="AA17" i="14"/>
  <c r="AA25" i="14"/>
  <c r="AA18" i="14"/>
  <c r="AA26" i="14"/>
  <c r="AA11" i="14"/>
  <c r="AA19" i="14"/>
  <c r="AA12" i="14"/>
  <c r="AA20" i="14"/>
  <c r="AA28" i="14"/>
  <c r="AA13" i="14"/>
  <c r="AA21" i="14"/>
  <c r="B7" i="14"/>
  <c r="C7" i="14" l="1"/>
  <c r="C25" i="14"/>
  <c r="C17" i="14"/>
  <c r="C21" i="14"/>
  <c r="C15" i="14"/>
  <c r="C11" i="14"/>
  <c r="C27" i="14"/>
  <c r="C23" i="14"/>
  <c r="C29" i="14"/>
  <c r="C19" i="14"/>
  <c r="C13" i="14"/>
</calcChain>
</file>

<file path=xl/sharedStrings.xml><?xml version="1.0" encoding="utf-8"?>
<sst xmlns="http://schemas.openxmlformats.org/spreadsheetml/2006/main" count="592" uniqueCount="274">
  <si>
    <t>１位</t>
    <rPh sb="1" eb="2">
      <t>イ</t>
    </rPh>
    <phoneticPr fontId="6"/>
  </si>
  <si>
    <t>２位</t>
    <rPh sb="1" eb="2">
      <t>イ</t>
    </rPh>
    <phoneticPr fontId="6"/>
  </si>
  <si>
    <t>３位</t>
    <rPh sb="1" eb="2">
      <t>イ</t>
    </rPh>
    <phoneticPr fontId="6"/>
  </si>
  <si>
    <t>４位</t>
    <rPh sb="1" eb="2">
      <t>イ</t>
    </rPh>
    <phoneticPr fontId="6"/>
  </si>
  <si>
    <t>５位</t>
    <rPh sb="1" eb="2">
      <t>イ</t>
    </rPh>
    <phoneticPr fontId="6"/>
  </si>
  <si>
    <t>６位</t>
    <rPh sb="1" eb="2">
      <t>イ</t>
    </rPh>
    <phoneticPr fontId="6"/>
  </si>
  <si>
    <t>１部</t>
    <rPh sb="1" eb="2">
      <t>ブ</t>
    </rPh>
    <phoneticPr fontId="6"/>
  </si>
  <si>
    <t>２部</t>
    <rPh sb="1" eb="2">
      <t>ブ</t>
    </rPh>
    <phoneticPr fontId="6"/>
  </si>
  <si>
    <t>３部</t>
    <rPh sb="1" eb="2">
      <t>ブ</t>
    </rPh>
    <phoneticPr fontId="6"/>
  </si>
  <si>
    <t>※今回追加登録が必要な選手は備考へ記載し、登録用紙も同時に提出してください。</t>
    <rPh sb="1" eb="3">
      <t>コンカイ</t>
    </rPh>
    <rPh sb="3" eb="5">
      <t>ツイカ</t>
    </rPh>
    <rPh sb="5" eb="7">
      <t>トウロク</t>
    </rPh>
    <rPh sb="8" eb="10">
      <t>ヒツヨウ</t>
    </rPh>
    <rPh sb="11" eb="13">
      <t>センシュ</t>
    </rPh>
    <rPh sb="14" eb="16">
      <t>ビコウ</t>
    </rPh>
    <rPh sb="17" eb="19">
      <t>キサイ</t>
    </rPh>
    <rPh sb="21" eb="23">
      <t>トウロク</t>
    </rPh>
    <rPh sb="23" eb="25">
      <t>ヨウシ</t>
    </rPh>
    <rPh sb="26" eb="28">
      <t>ドウジ</t>
    </rPh>
    <rPh sb="29" eb="31">
      <t>テイシュツ</t>
    </rPh>
    <phoneticPr fontId="6"/>
  </si>
  <si>
    <t>※１チームにつき１枚で記載してください。</t>
    <rPh sb="9" eb="10">
      <t>マイ</t>
    </rPh>
    <rPh sb="11" eb="13">
      <t>キサイ</t>
    </rPh>
    <phoneticPr fontId="6"/>
  </si>
  <si>
    <t>※登録番号には団体登録時の団体内での通し番号を記載してください。</t>
    <rPh sb="1" eb="3">
      <t>トウロク</t>
    </rPh>
    <rPh sb="3" eb="5">
      <t>バンゴウ</t>
    </rPh>
    <rPh sb="7" eb="9">
      <t>ダンタイ</t>
    </rPh>
    <rPh sb="9" eb="11">
      <t>トウロク</t>
    </rPh>
    <rPh sb="11" eb="12">
      <t>ジ</t>
    </rPh>
    <rPh sb="13" eb="15">
      <t>ダンタイ</t>
    </rPh>
    <rPh sb="15" eb="16">
      <t>ナイ</t>
    </rPh>
    <rPh sb="18" eb="19">
      <t>トオ</t>
    </rPh>
    <rPh sb="20" eb="22">
      <t>バンゴウ</t>
    </rPh>
    <rPh sb="23" eb="25">
      <t>キサイ</t>
    </rPh>
    <phoneticPr fontId="6"/>
  </si>
  <si>
    <t>文京区登録番号
（申請時通し番号）</t>
    <rPh sb="0" eb="3">
      <t>ブンキョウク</t>
    </rPh>
    <rPh sb="3" eb="5">
      <t>トウロク</t>
    </rPh>
    <rPh sb="5" eb="7">
      <t>バンゴウ</t>
    </rPh>
    <rPh sb="9" eb="11">
      <t>シンセイ</t>
    </rPh>
    <rPh sb="11" eb="12">
      <t>ジ</t>
    </rPh>
    <rPh sb="12" eb="13">
      <t>トオ</t>
    </rPh>
    <rPh sb="14" eb="16">
      <t>バンゴウ</t>
    </rPh>
    <phoneticPr fontId="6"/>
  </si>
  <si>
    <t>参加チーム数</t>
    <rPh sb="0" eb="2">
      <t>サンカ</t>
    </rPh>
    <rPh sb="5" eb="6">
      <t>スウ</t>
    </rPh>
    <phoneticPr fontId="6"/>
  </si>
  <si>
    <t>参加費</t>
    <rPh sb="0" eb="3">
      <t>サンカヒ</t>
    </rPh>
    <phoneticPr fontId="6"/>
  </si>
  <si>
    <t>Ａ</t>
    <phoneticPr fontId="6"/>
  </si>
  <si>
    <t>Ｂ</t>
    <phoneticPr fontId="6"/>
  </si>
  <si>
    <t>Ｃ</t>
    <phoneticPr fontId="6"/>
  </si>
  <si>
    <t>Ｄ</t>
    <phoneticPr fontId="6"/>
  </si>
  <si>
    <t>男子の部</t>
    <rPh sb="3" eb="4">
      <t>ブ</t>
    </rPh>
    <phoneticPr fontId="6"/>
  </si>
  <si>
    <t>女子の部</t>
    <rPh sb="0" eb="2">
      <t>ジョシ</t>
    </rPh>
    <rPh sb="3" eb="4">
      <t>ブ</t>
    </rPh>
    <phoneticPr fontId="6"/>
  </si>
  <si>
    <t>同じ団体から複数チームエントリーする場合はそのチーム数分の申込書を記載してください。</t>
    <rPh sb="26" eb="27">
      <t>スウ</t>
    </rPh>
    <rPh sb="27" eb="28">
      <t>ブン</t>
    </rPh>
    <rPh sb="29" eb="32">
      <t>モウシコミショ</t>
    </rPh>
    <rPh sb="33" eb="35">
      <t>キサイ</t>
    </rPh>
    <phoneticPr fontId="6"/>
  </si>
  <si>
    <t>登録団体名</t>
    <rPh sb="0" eb="2">
      <t>トウロク</t>
    </rPh>
    <rPh sb="2" eb="4">
      <t>ダンタイ</t>
    </rPh>
    <rPh sb="4" eb="5">
      <t>メイ</t>
    </rPh>
    <phoneticPr fontId="6"/>
  </si>
  <si>
    <r>
      <t>　（</t>
    </r>
    <r>
      <rPr>
        <sz val="9"/>
        <rFont val="ＭＳ ゴシック"/>
        <family val="3"/>
        <charset val="128"/>
      </rPr>
      <t>チーム名）</t>
    </r>
    <r>
      <rPr>
        <sz val="10"/>
        <rFont val="ＭＳ ゴシック"/>
        <family val="3"/>
        <charset val="128"/>
      </rPr>
      <t xml:space="preserve">
</t>
    </r>
    <r>
      <rPr>
        <sz val="8"/>
        <rFont val="ＭＳ ゴシック"/>
        <family val="3"/>
        <charset val="128"/>
      </rPr>
      <t>※複数チーム申込みの場合　　</t>
    </r>
    <rPh sb="5" eb="6">
      <t>メイ</t>
    </rPh>
    <rPh sb="9" eb="11">
      <t>フクスウ</t>
    </rPh>
    <rPh sb="14" eb="16">
      <t>モウシコ</t>
    </rPh>
    <rPh sb="18" eb="20">
      <t>バアイ</t>
    </rPh>
    <phoneticPr fontId="6"/>
  </si>
  <si>
    <t>男子１部</t>
    <rPh sb="3" eb="4">
      <t>ブ</t>
    </rPh>
    <phoneticPr fontId="6"/>
  </si>
  <si>
    <t>男子２部</t>
    <rPh sb="3" eb="4">
      <t>ブ</t>
    </rPh>
    <phoneticPr fontId="6"/>
  </si>
  <si>
    <t>男子３部Ａ</t>
    <rPh sb="3" eb="4">
      <t>ブ</t>
    </rPh>
    <phoneticPr fontId="6"/>
  </si>
  <si>
    <t>男子３部Ｂ</t>
    <rPh sb="3" eb="4">
      <t>ブ</t>
    </rPh>
    <phoneticPr fontId="6"/>
  </si>
  <si>
    <t>男子３部Ｃ</t>
    <rPh sb="3" eb="4">
      <t>ブ</t>
    </rPh>
    <phoneticPr fontId="6"/>
  </si>
  <si>
    <t>男子３部Ｄ</t>
    <rPh sb="3" eb="4">
      <t>ブ</t>
    </rPh>
    <phoneticPr fontId="6"/>
  </si>
  <si>
    <t>男子３部Ｅ</t>
    <rPh sb="3" eb="4">
      <t>ブ</t>
    </rPh>
    <phoneticPr fontId="6"/>
  </si>
  <si>
    <t>□</t>
  </si>
  <si>
    <t>種　目</t>
    <rPh sb="0" eb="1">
      <t>タネ</t>
    </rPh>
    <rPh sb="2" eb="3">
      <t>メ</t>
    </rPh>
    <phoneticPr fontId="6"/>
  </si>
  <si>
    <t>※種目は、要項の組合せを確認し、申し込むランクやブロックに間違いのないようご注意ください。</t>
    <rPh sb="1" eb="3">
      <t>シュモク</t>
    </rPh>
    <rPh sb="5" eb="7">
      <t>ヨウコウ</t>
    </rPh>
    <rPh sb="8" eb="10">
      <t>クミアワ</t>
    </rPh>
    <rPh sb="12" eb="14">
      <t>カクニン</t>
    </rPh>
    <rPh sb="16" eb="17">
      <t>モウ</t>
    </rPh>
    <rPh sb="18" eb="19">
      <t>コ</t>
    </rPh>
    <rPh sb="29" eb="31">
      <t>マチガ</t>
    </rPh>
    <rPh sb="38" eb="40">
      <t>チュウイ</t>
    </rPh>
    <phoneticPr fontId="6"/>
  </si>
  <si>
    <t>申込責任者　氏　名</t>
    <rPh sb="6" eb="7">
      <t>シ</t>
    </rPh>
    <rPh sb="8" eb="9">
      <t>メイ</t>
    </rPh>
    <phoneticPr fontId="6"/>
  </si>
  <si>
    <t>電　話</t>
    <rPh sb="0" eb="1">
      <t>デン</t>
    </rPh>
    <rPh sb="2" eb="3">
      <t>ハナシ</t>
    </rPh>
    <phoneticPr fontId="6"/>
  </si>
  <si>
    <t>E-mail</t>
    <phoneticPr fontId="6"/>
  </si>
  <si>
    <t>グース</t>
  </si>
  <si>
    <t>女子新規</t>
  </si>
  <si>
    <t>女子２部</t>
  </si>
  <si>
    <t>女子１部</t>
  </si>
  <si>
    <t>男子新規</t>
  </si>
  <si>
    <t>ふりがな
氏　名</t>
    <rPh sb="5" eb="6">
      <t>シ</t>
    </rPh>
    <rPh sb="7" eb="8">
      <t>メイ</t>
    </rPh>
    <phoneticPr fontId="6"/>
  </si>
  <si>
    <t>振込日・金額</t>
    <rPh sb="0" eb="2">
      <t>フリコミ</t>
    </rPh>
    <rPh sb="2" eb="3">
      <t>ビ</t>
    </rPh>
    <rPh sb="4" eb="6">
      <t>キンガク</t>
    </rPh>
    <phoneticPr fontId="6"/>
  </si>
  <si>
    <t>３位</t>
  </si>
  <si>
    <t>５位</t>
  </si>
  <si>
    <r>
      <t>※中高生のみのチームは参加費計算式を</t>
    </r>
    <r>
      <rPr>
        <b/>
        <sz val="10"/>
        <rFont val="ＭＳ ゴシック"/>
        <family val="3"/>
        <charset val="128"/>
      </rPr>
      <t>×2000</t>
    </r>
    <r>
      <rPr>
        <sz val="10"/>
        <rFont val="ＭＳ ゴシック"/>
        <family val="3"/>
        <charset val="128"/>
      </rPr>
      <t>に修正してください。</t>
    </r>
    <rPh sb="1" eb="4">
      <t>チュウコウセイ</t>
    </rPh>
    <rPh sb="11" eb="14">
      <t>サンカヒ</t>
    </rPh>
    <rPh sb="14" eb="16">
      <t>ケイサン</t>
    </rPh>
    <rPh sb="16" eb="17">
      <t>シキ</t>
    </rPh>
    <rPh sb="24" eb="26">
      <t>シュウセイ</t>
    </rPh>
    <phoneticPr fontId="6"/>
  </si>
  <si>
    <t>Ｅ</t>
    <phoneticPr fontId="6"/>
  </si>
  <si>
    <t>F</t>
  </si>
  <si>
    <t>プーナ
（Ａ）</t>
  </si>
  <si>
    <t>プーナ
（Ｃ）</t>
  </si>
  <si>
    <t>ジョイ
（Ａ）</t>
  </si>
  <si>
    <t>ヨネックス
（Ａ）</t>
  </si>
  <si>
    <t>くちなし
（Ａ）</t>
  </si>
  <si>
    <t>ＴＢＡ
（Ａ）</t>
  </si>
  <si>
    <t>羽桐会
（Ｂ）</t>
  </si>
  <si>
    <t>２チーム目以降はシート「申込用紙(2)」以降に記載ください。</t>
    <rPh sb="4" eb="5">
      <t>メ</t>
    </rPh>
    <rPh sb="5" eb="7">
      <t>イコウ</t>
    </rPh>
    <rPh sb="12" eb="14">
      <t>モウシコミ</t>
    </rPh>
    <rPh sb="14" eb="16">
      <t>ヨウシ</t>
    </rPh>
    <rPh sb="20" eb="22">
      <t>イコウ</t>
    </rPh>
    <rPh sb="23" eb="25">
      <t>キサイ</t>
    </rPh>
    <phoneticPr fontId="6"/>
  </si>
  <si>
    <t>男子</t>
    <rPh sb="0" eb="2">
      <t>ダンシ</t>
    </rPh>
    <phoneticPr fontId="6"/>
  </si>
  <si>
    <t>女子</t>
    <rPh sb="0" eb="2">
      <t>ジョシ</t>
    </rPh>
    <phoneticPr fontId="6"/>
  </si>
  <si>
    <t>計</t>
    <rPh sb="0" eb="1">
      <t>ケイ</t>
    </rPh>
    <phoneticPr fontId="6"/>
  </si>
  <si>
    <t>↑男女それぞれ参加チーム数を入力してください。</t>
    <rPh sb="1" eb="3">
      <t>ダンジョ</t>
    </rPh>
    <rPh sb="7" eb="9">
      <t>サンカ</t>
    </rPh>
    <rPh sb="12" eb="13">
      <t>スウ</t>
    </rPh>
    <rPh sb="14" eb="16">
      <t>ニュウリョク</t>
    </rPh>
    <phoneticPr fontId="6"/>
  </si>
  <si>
    <t>FREE STYLE
(A)</t>
  </si>
  <si>
    <t>● 各クラス6位と直下位クラス1位を入れ替える</t>
    <rPh sb="2" eb="3">
      <t>カク</t>
    </rPh>
    <rPh sb="7" eb="8">
      <t>イ</t>
    </rPh>
    <rPh sb="9" eb="11">
      <t>チョッカ</t>
    </rPh>
    <rPh sb="11" eb="12">
      <t>イ</t>
    </rPh>
    <rPh sb="16" eb="17">
      <t>イ</t>
    </rPh>
    <rPh sb="18" eb="19">
      <t>イ</t>
    </rPh>
    <rPh sb="20" eb="21">
      <t>カ</t>
    </rPh>
    <phoneticPr fontId="26"/>
  </si>
  <si>
    <t>FREE STYLE
(B)</t>
  </si>
  <si>
    <t>● 新規エントリーチームは、「競技方法 / 2クラス分け / (2) 」に従い順次組み入れる</t>
    <rPh sb="2" eb="4">
      <t>シンキ</t>
    </rPh>
    <rPh sb="15" eb="17">
      <t>キョウギ</t>
    </rPh>
    <rPh sb="17" eb="19">
      <t>ホウホウ</t>
    </rPh>
    <rPh sb="26" eb="27">
      <t>ワ</t>
    </rPh>
    <rPh sb="37" eb="38">
      <t>シタガ</t>
    </rPh>
    <rPh sb="39" eb="41">
      <t>ジュンジ</t>
    </rPh>
    <rPh sb="41" eb="42">
      <t>ク</t>
    </rPh>
    <rPh sb="43" eb="44">
      <t>イ</t>
    </rPh>
    <phoneticPr fontId="26"/>
  </si>
  <si>
    <t>女子３部Ａ</t>
    <phoneticPr fontId="6"/>
  </si>
  <si>
    <t>女子３部Ｂ</t>
    <phoneticPr fontId="6"/>
  </si>
  <si>
    <t>根　津</t>
  </si>
  <si>
    <t>ヨネックス
（C)</t>
  </si>
  <si>
    <t>Growth</t>
    <phoneticPr fontId="6"/>
  </si>
  <si>
    <t>備　考</t>
    <phoneticPr fontId="6"/>
  </si>
  <si>
    <t>くちなし</t>
  </si>
  <si>
    <t>主　催</t>
    <rPh sb="0" eb="1">
      <t>オモ</t>
    </rPh>
    <rPh sb="2" eb="3">
      <t>サイ</t>
    </rPh>
    <phoneticPr fontId="32"/>
  </si>
  <si>
    <t>文京区バドミントン協会</t>
    <rPh sb="0" eb="3">
      <t>ブンキョウク</t>
    </rPh>
    <rPh sb="9" eb="11">
      <t>キョウカイ</t>
    </rPh>
    <phoneticPr fontId="32"/>
  </si>
  <si>
    <t>日　時</t>
    <rPh sb="0" eb="1">
      <t>ニチ</t>
    </rPh>
    <rPh sb="2" eb="3">
      <t>トキ</t>
    </rPh>
    <phoneticPr fontId="32"/>
  </si>
  <si>
    <t>会　場</t>
    <rPh sb="0" eb="1">
      <t>カイ</t>
    </rPh>
    <rPh sb="2" eb="3">
      <t>バ</t>
    </rPh>
    <phoneticPr fontId="32"/>
  </si>
  <si>
    <t>種　目</t>
    <rPh sb="0" eb="1">
      <t>シュ</t>
    </rPh>
    <rPh sb="2" eb="3">
      <t>メ</t>
    </rPh>
    <phoneticPr fontId="32"/>
  </si>
  <si>
    <t>男子・女子 3ダブルス団体戦</t>
    <rPh sb="0" eb="2">
      <t>ダンシ</t>
    </rPh>
    <rPh sb="3" eb="5">
      <t>ジョシ</t>
    </rPh>
    <rPh sb="11" eb="14">
      <t>ダンタイセン</t>
    </rPh>
    <phoneticPr fontId="32"/>
  </si>
  <si>
    <t>競技規則</t>
    <rPh sb="0" eb="2">
      <t>キョウギ</t>
    </rPh>
    <rPh sb="2" eb="4">
      <t>キソク</t>
    </rPh>
    <phoneticPr fontId="32"/>
  </si>
  <si>
    <t>競技方法</t>
    <rPh sb="0" eb="2">
      <t>キョウギ</t>
    </rPh>
    <rPh sb="2" eb="4">
      <t>ホウホウ</t>
    </rPh>
    <phoneticPr fontId="32"/>
  </si>
  <si>
    <t>各部とも2リーグに分け、リーグ戦を行う。その後、同順位同士で順位決定戦を行う。</t>
    <rPh sb="0" eb="2">
      <t>カクブ</t>
    </rPh>
    <rPh sb="9" eb="10">
      <t>ワ</t>
    </rPh>
    <rPh sb="15" eb="16">
      <t>セン</t>
    </rPh>
    <rPh sb="17" eb="18">
      <t>オコナ</t>
    </rPh>
    <rPh sb="22" eb="23">
      <t>ゴ</t>
    </rPh>
    <rPh sb="24" eb="25">
      <t>ドウ</t>
    </rPh>
    <rPh sb="25" eb="27">
      <t>ジュンイ</t>
    </rPh>
    <rPh sb="27" eb="29">
      <t>ドウシ</t>
    </rPh>
    <rPh sb="30" eb="32">
      <t>ジュンイ</t>
    </rPh>
    <rPh sb="32" eb="34">
      <t>ケッテイ</t>
    </rPh>
    <rPh sb="34" eb="35">
      <t>セン</t>
    </rPh>
    <rPh sb="36" eb="37">
      <t>オコナ</t>
    </rPh>
    <phoneticPr fontId="32"/>
  </si>
  <si>
    <t>ただし、参加人数及び試合進行によりゲームのポイント数を変更する場合がある。</t>
    <phoneticPr fontId="6"/>
  </si>
  <si>
    <t>シャトル</t>
    <phoneticPr fontId="32"/>
  </si>
  <si>
    <r>
      <rPr>
        <sz val="10"/>
        <color rgb="FFFF0000"/>
        <rFont val="ＭＳ Ｐゴシック"/>
        <family val="3"/>
        <charset val="128"/>
      </rPr>
      <t>各チーム持ち寄り</t>
    </r>
    <r>
      <rPr>
        <sz val="10"/>
        <rFont val="ＭＳ Ｐゴシック"/>
        <family val="3"/>
        <charset val="128"/>
      </rPr>
      <t>とする。</t>
    </r>
    <r>
      <rPr>
        <sz val="10"/>
        <color indexed="8"/>
        <rFont val="ＭＳ Ｐゴシック"/>
        <family val="3"/>
        <charset val="128"/>
      </rPr>
      <t>持ち寄り球は第1種検定合格水鳥球とする。</t>
    </r>
    <rPh sb="0" eb="1">
      <t>カク</t>
    </rPh>
    <rPh sb="4" eb="5">
      <t>モ</t>
    </rPh>
    <rPh sb="6" eb="7">
      <t>ヨ</t>
    </rPh>
    <rPh sb="12" eb="13">
      <t>モ</t>
    </rPh>
    <rPh sb="14" eb="15">
      <t>ヨ</t>
    </rPh>
    <rPh sb="16" eb="17">
      <t>キュウ</t>
    </rPh>
    <rPh sb="18" eb="19">
      <t>ダイ</t>
    </rPh>
    <rPh sb="20" eb="21">
      <t>シュ</t>
    </rPh>
    <rPh sb="21" eb="23">
      <t>ケンテイ</t>
    </rPh>
    <rPh sb="23" eb="25">
      <t>ゴウカク</t>
    </rPh>
    <rPh sb="25" eb="26">
      <t>ミズ</t>
    </rPh>
    <rPh sb="26" eb="27">
      <t>ドリ</t>
    </rPh>
    <rPh sb="27" eb="28">
      <t>キュウ</t>
    </rPh>
    <phoneticPr fontId="32"/>
  </si>
  <si>
    <t>参加資格</t>
    <rPh sb="0" eb="4">
      <t>サンカシカク</t>
    </rPh>
    <phoneticPr fontId="32"/>
  </si>
  <si>
    <t>本協会の会員であること。</t>
    <rPh sb="0" eb="1">
      <t>ホン</t>
    </rPh>
    <rPh sb="1" eb="3">
      <t>キョウカイ</t>
    </rPh>
    <rPh sb="4" eb="6">
      <t>カイイン</t>
    </rPh>
    <phoneticPr fontId="32"/>
  </si>
  <si>
    <t>参加費</t>
    <rPh sb="0" eb="3">
      <t>サンカヒ</t>
    </rPh>
    <phoneticPr fontId="32"/>
  </si>
  <si>
    <t>1チーム　6,000円　※高校生以下のみのチームは 2,000円</t>
    <rPh sb="10" eb="11">
      <t>エン</t>
    </rPh>
    <rPh sb="13" eb="16">
      <t>コウコウセイ</t>
    </rPh>
    <rPh sb="16" eb="18">
      <t>イカ</t>
    </rPh>
    <rPh sb="31" eb="32">
      <t>エン</t>
    </rPh>
    <phoneticPr fontId="32"/>
  </si>
  <si>
    <t>締切までに下記へ振り込むこと。</t>
    <rPh sb="0" eb="2">
      <t>シメキリ</t>
    </rPh>
    <rPh sb="5" eb="7">
      <t>カキ</t>
    </rPh>
    <rPh sb="8" eb="9">
      <t>フ</t>
    </rPh>
    <rPh sb="10" eb="11">
      <t>コ</t>
    </rPh>
    <phoneticPr fontId="32"/>
  </si>
  <si>
    <t>みずほ銀行　上野支店（店番107）　普通　2540251　文京区バドミントン協会</t>
    <rPh sb="3" eb="5">
      <t>ギンコウ</t>
    </rPh>
    <rPh sb="6" eb="8">
      <t>ウエノ</t>
    </rPh>
    <rPh sb="8" eb="10">
      <t>シテン</t>
    </rPh>
    <rPh sb="11" eb="12">
      <t>ミセ</t>
    </rPh>
    <rPh sb="12" eb="13">
      <t>バン</t>
    </rPh>
    <rPh sb="18" eb="20">
      <t>フツウ</t>
    </rPh>
    <phoneticPr fontId="36"/>
  </si>
  <si>
    <t>締　切</t>
    <rPh sb="0" eb="1">
      <t>シメ</t>
    </rPh>
    <rPh sb="2" eb="3">
      <t>キリ</t>
    </rPh>
    <phoneticPr fontId="32"/>
  </si>
  <si>
    <t>申込方法</t>
    <rPh sb="0" eb="2">
      <t>モウシコミ</t>
    </rPh>
    <rPh sb="2" eb="4">
      <t>ホウホウ</t>
    </rPh>
    <phoneticPr fontId="32"/>
  </si>
  <si>
    <t>申込書に必要事項を記入の上、下記へ申し込むこと。</t>
    <rPh sb="0" eb="3">
      <t>モウシコミショ</t>
    </rPh>
    <rPh sb="4" eb="6">
      <t>ヒツヨウ</t>
    </rPh>
    <rPh sb="6" eb="8">
      <t>ジコウ</t>
    </rPh>
    <rPh sb="9" eb="11">
      <t>キニュウ</t>
    </rPh>
    <rPh sb="12" eb="13">
      <t>ウエ</t>
    </rPh>
    <rPh sb="14" eb="16">
      <t>カキ</t>
    </rPh>
    <rPh sb="17" eb="18">
      <t>モウ</t>
    </rPh>
    <rPh sb="19" eb="20">
      <t>コ</t>
    </rPh>
    <phoneticPr fontId="32"/>
  </si>
  <si>
    <t>文京区バドミントン協会　メールアドレス　bunkyo.bdmntn.association@gmail.com</t>
    <rPh sb="0" eb="3">
      <t>ブンキョウク</t>
    </rPh>
    <rPh sb="9" eb="11">
      <t>キョウカイ</t>
    </rPh>
    <phoneticPr fontId="32"/>
  </si>
  <si>
    <t>組合せ</t>
    <rPh sb="0" eb="2">
      <t>クミアワ</t>
    </rPh>
    <phoneticPr fontId="32"/>
  </si>
  <si>
    <t>前回大会の結果をもとにランク、ブロックを決定する。 新規チームは最下位ブロックへ組み入れる。</t>
    <rPh sb="5" eb="7">
      <t>ケッカ</t>
    </rPh>
    <rPh sb="20" eb="22">
      <t>ケッテイ</t>
    </rPh>
    <phoneticPr fontId="11"/>
  </si>
  <si>
    <t>表　彰</t>
    <rPh sb="0" eb="1">
      <t>ヒョウ</t>
    </rPh>
    <rPh sb="2" eb="3">
      <t>アキラ</t>
    </rPh>
    <phoneticPr fontId="32"/>
  </si>
  <si>
    <t>男女とも1部・2部と3部Aブロックの3位までを表彰する。</t>
    <rPh sb="0" eb="2">
      <t>ダンジョ</t>
    </rPh>
    <rPh sb="5" eb="6">
      <t>ブ</t>
    </rPh>
    <rPh sb="8" eb="9">
      <t>ブ</t>
    </rPh>
    <rPh sb="11" eb="12">
      <t>ブ</t>
    </rPh>
    <rPh sb="19" eb="20">
      <t>イ</t>
    </rPh>
    <rPh sb="23" eb="25">
      <t>ヒョウショウ</t>
    </rPh>
    <phoneticPr fontId="11"/>
  </si>
  <si>
    <t>着　衣</t>
    <rPh sb="0" eb="1">
      <t>キ</t>
    </rPh>
    <rPh sb="2" eb="3">
      <t>コロモ</t>
    </rPh>
    <phoneticPr fontId="32"/>
  </si>
  <si>
    <t>日本バドミントン協会の審査合格品とする。</t>
    <rPh sb="0" eb="2">
      <t>ニホン</t>
    </rPh>
    <rPh sb="8" eb="10">
      <t>キョウカイ</t>
    </rPh>
    <rPh sb="11" eb="13">
      <t>シンサ</t>
    </rPh>
    <rPh sb="13" eb="15">
      <t>ゴウカク</t>
    </rPh>
    <rPh sb="15" eb="16">
      <t>ヒン</t>
    </rPh>
    <phoneticPr fontId="32"/>
  </si>
  <si>
    <t>ウェア（上衣）の背面は所属する団体名のみとし、他団体名での競技は認めない。</t>
    <rPh sb="4" eb="6">
      <t>ジョウイ</t>
    </rPh>
    <rPh sb="8" eb="10">
      <t>ハイメン</t>
    </rPh>
    <rPh sb="11" eb="13">
      <t>ショゾク</t>
    </rPh>
    <rPh sb="15" eb="17">
      <t>ダンタイ</t>
    </rPh>
    <rPh sb="17" eb="18">
      <t>メイ</t>
    </rPh>
    <rPh sb="23" eb="24">
      <t>タ</t>
    </rPh>
    <rPh sb="24" eb="26">
      <t>ダンタイ</t>
    </rPh>
    <rPh sb="26" eb="27">
      <t>メイ</t>
    </rPh>
    <rPh sb="29" eb="31">
      <t>キョウギ</t>
    </rPh>
    <rPh sb="32" eb="33">
      <t>ミト</t>
    </rPh>
    <phoneticPr fontId="32"/>
  </si>
  <si>
    <r>
      <t>また、学校名だけの背面</t>
    </r>
    <r>
      <rPr>
        <sz val="10"/>
        <color indexed="8"/>
        <rFont val="ＭＳ Ｐゴシック"/>
        <family val="3"/>
        <charset val="128"/>
      </rPr>
      <t>は、学校名で当協会へ登録した団体のみ認める。</t>
    </r>
    <rPh sb="9" eb="11">
      <t>ハイメン</t>
    </rPh>
    <phoneticPr fontId="32"/>
  </si>
  <si>
    <t>ただし、文京区バドミントン協会が認可するウェア（上衣）の着衣は認める。</t>
    <rPh sb="25" eb="26">
      <t>イ</t>
    </rPh>
    <rPh sb="28" eb="30">
      <t>チャクイ</t>
    </rPh>
    <rPh sb="31" eb="32">
      <t>ミト</t>
    </rPh>
    <phoneticPr fontId="32"/>
  </si>
  <si>
    <t>本大会においては、ペアのどちらも背面に団体名を必ず明示すること。無地は認めない。</t>
    <rPh sb="0" eb="3">
      <t>ホンタイカイ</t>
    </rPh>
    <rPh sb="16" eb="18">
      <t>ハイメン</t>
    </rPh>
    <rPh sb="23" eb="24">
      <t>カナラ</t>
    </rPh>
    <rPh sb="25" eb="26">
      <t>メイ</t>
    </rPh>
    <rPh sb="26" eb="27">
      <t>シメ</t>
    </rPh>
    <rPh sb="32" eb="34">
      <t>ムジ</t>
    </rPh>
    <rPh sb="35" eb="36">
      <t>ミト</t>
    </rPh>
    <phoneticPr fontId="32"/>
  </si>
  <si>
    <t>また、ゼッケン(布）を使用する場合は、必ず四隅を固定することとする。</t>
    <rPh sb="19" eb="20">
      <t>カナラ</t>
    </rPh>
    <rPh sb="21" eb="23">
      <t>ヨスミ</t>
    </rPh>
    <rPh sb="24" eb="26">
      <t>コテイ</t>
    </rPh>
    <phoneticPr fontId="32"/>
  </si>
  <si>
    <t>備　考</t>
    <rPh sb="0" eb="1">
      <t>ビ</t>
    </rPh>
    <rPh sb="2" eb="3">
      <t>コウ</t>
    </rPh>
    <phoneticPr fontId="32"/>
  </si>
  <si>
    <t>(1) 次項（シート）の競技方法をよく読み、間違いがないようにお申込みください。</t>
    <rPh sb="12" eb="14">
      <t>キョウギ</t>
    </rPh>
    <rPh sb="14" eb="16">
      <t>ホウホウ</t>
    </rPh>
    <phoneticPr fontId="32"/>
  </si>
  <si>
    <t>(2) エントリー違反があった場合には、判明した時点で失格とします。</t>
    <rPh sb="9" eb="11">
      <t>イハン</t>
    </rPh>
    <rPh sb="15" eb="17">
      <t>バアイ</t>
    </rPh>
    <rPh sb="20" eb="22">
      <t>ハンメイ</t>
    </rPh>
    <rPh sb="24" eb="26">
      <t>ジテン</t>
    </rPh>
    <rPh sb="27" eb="29">
      <t>シッカク</t>
    </rPh>
    <phoneticPr fontId="32"/>
  </si>
  <si>
    <t>(4) 棄権されても、参加費の返金はありません。</t>
    <rPh sb="4" eb="6">
      <t>キケン</t>
    </rPh>
    <rPh sb="11" eb="14">
      <t>サンカヒ</t>
    </rPh>
    <rPh sb="15" eb="17">
      <t>ヘンキン</t>
    </rPh>
    <phoneticPr fontId="32"/>
  </si>
  <si>
    <t>(5) 本大会は選手審判制とします。</t>
    <rPh sb="4" eb="7">
      <t>ホンタイカイ</t>
    </rPh>
    <rPh sb="8" eb="10">
      <t>センシュ</t>
    </rPh>
    <rPh sb="10" eb="12">
      <t>シンパン</t>
    </rPh>
    <rPh sb="12" eb="13">
      <t>セイ</t>
    </rPh>
    <phoneticPr fontId="32"/>
  </si>
  <si>
    <t>(6) 病気・事故に備えて、各自健康保険証を持参してください。</t>
    <rPh sb="4" eb="6">
      <t>ビョウキ</t>
    </rPh>
    <rPh sb="7" eb="9">
      <t>ジコ</t>
    </rPh>
    <rPh sb="10" eb="11">
      <t>ソナ</t>
    </rPh>
    <rPh sb="14" eb="16">
      <t>カクジ</t>
    </rPh>
    <rPh sb="16" eb="18">
      <t>ケンコウ</t>
    </rPh>
    <rPh sb="18" eb="21">
      <t>ホケンショウ</t>
    </rPh>
    <rPh sb="22" eb="24">
      <t>ジサン</t>
    </rPh>
    <phoneticPr fontId="32"/>
  </si>
  <si>
    <t>けが等の場合には、可能な応急処置はしますが、各自の責任に帰することとします。</t>
    <rPh sb="2" eb="3">
      <t>トウ</t>
    </rPh>
    <rPh sb="4" eb="6">
      <t>バアイ</t>
    </rPh>
    <rPh sb="9" eb="11">
      <t>カノウ</t>
    </rPh>
    <rPh sb="12" eb="14">
      <t>オウキュウ</t>
    </rPh>
    <rPh sb="14" eb="16">
      <t>ショチ</t>
    </rPh>
    <rPh sb="22" eb="24">
      <t>カクジ</t>
    </rPh>
    <rPh sb="25" eb="27">
      <t>セキニン</t>
    </rPh>
    <rPh sb="28" eb="29">
      <t>キ</t>
    </rPh>
    <phoneticPr fontId="32"/>
  </si>
  <si>
    <t>(7) 大会参加に際して提供される個人情報は、本大会の運営以外に利用することはありません。</t>
    <rPh sb="4" eb="6">
      <t>タイカイ</t>
    </rPh>
    <rPh sb="6" eb="8">
      <t>サンカ</t>
    </rPh>
    <rPh sb="9" eb="10">
      <t>サイ</t>
    </rPh>
    <rPh sb="12" eb="14">
      <t>テイキョウ</t>
    </rPh>
    <rPh sb="17" eb="19">
      <t>コジン</t>
    </rPh>
    <rPh sb="19" eb="21">
      <t>ジョウホウ</t>
    </rPh>
    <rPh sb="23" eb="26">
      <t>ホンタイカイ</t>
    </rPh>
    <rPh sb="27" eb="29">
      <t>ウンエイ</t>
    </rPh>
    <rPh sb="29" eb="31">
      <t>イガイ</t>
    </rPh>
    <rPh sb="32" eb="34">
      <t>リヨウ</t>
    </rPh>
    <phoneticPr fontId="32"/>
  </si>
  <si>
    <t>(8) その他不明な点がありましたら上記申込先にお問い合わせください。</t>
    <rPh sb="6" eb="7">
      <t>ホカ</t>
    </rPh>
    <rPh sb="7" eb="9">
      <t>フメイ</t>
    </rPh>
    <rPh sb="10" eb="11">
      <t>テン</t>
    </rPh>
    <rPh sb="18" eb="20">
      <t>ジョウキ</t>
    </rPh>
    <rPh sb="20" eb="22">
      <t>モウシコミ</t>
    </rPh>
    <rPh sb="22" eb="23">
      <t>サキ</t>
    </rPh>
    <rPh sb="25" eb="26">
      <t>ト</t>
    </rPh>
    <rPh sb="27" eb="28">
      <t>ア</t>
    </rPh>
    <phoneticPr fontId="32"/>
  </si>
  <si>
    <t>≪競技方法等≫</t>
    <rPh sb="1" eb="3">
      <t>キョウギ</t>
    </rPh>
    <rPh sb="3" eb="5">
      <t>ホウホウ</t>
    </rPh>
    <rPh sb="5" eb="6">
      <t>トウ</t>
    </rPh>
    <phoneticPr fontId="6"/>
  </si>
  <si>
    <t>1 チーム編成</t>
    <rPh sb="5" eb="7">
      <t>ヘンセイ</t>
    </rPh>
    <phoneticPr fontId="6"/>
  </si>
  <si>
    <t>(1)単一団体のメンバーで構成する。他団体との混成チームは認めない。</t>
    <rPh sb="18" eb="19">
      <t>タ</t>
    </rPh>
    <rPh sb="19" eb="21">
      <t>ダンタイ</t>
    </rPh>
    <rPh sb="23" eb="25">
      <t>コンセイ</t>
    </rPh>
    <rPh sb="29" eb="30">
      <t>ミト</t>
    </rPh>
    <phoneticPr fontId="6"/>
  </si>
  <si>
    <t>(2) １チームの人数は６名以上10名以下とする。</t>
    <rPh sb="9" eb="11">
      <t>ニンズウ</t>
    </rPh>
    <rPh sb="18" eb="19">
      <t>メイ</t>
    </rPh>
    <rPh sb="19" eb="21">
      <t>イカ</t>
    </rPh>
    <phoneticPr fontId="6"/>
  </si>
  <si>
    <t>(3) １団体のエントリー数は、男子の部、女子の部それぞれ３チームまでとし、チーム名にＡ・Ｂ・Ｃを付ける。</t>
    <rPh sb="5" eb="7">
      <t>ダンタイ</t>
    </rPh>
    <rPh sb="13" eb="14">
      <t>スウ</t>
    </rPh>
    <rPh sb="16" eb="18">
      <t>ダンシ</t>
    </rPh>
    <rPh sb="19" eb="20">
      <t>ブ</t>
    </rPh>
    <rPh sb="21" eb="23">
      <t>ジョシ</t>
    </rPh>
    <rPh sb="24" eb="25">
      <t>ブ</t>
    </rPh>
    <rPh sb="41" eb="42">
      <t>メイ</t>
    </rPh>
    <rPh sb="49" eb="50">
      <t>ツ</t>
    </rPh>
    <phoneticPr fontId="6"/>
  </si>
  <si>
    <t>(4)申し込み締め切り後のメンバー変更は認めない。</t>
    <rPh sb="3" eb="4">
      <t>モウ</t>
    </rPh>
    <rPh sb="5" eb="6">
      <t>コ</t>
    </rPh>
    <rPh sb="7" eb="8">
      <t>シ</t>
    </rPh>
    <rPh sb="9" eb="10">
      <t>キ</t>
    </rPh>
    <rPh sb="11" eb="12">
      <t>ゴ</t>
    </rPh>
    <rPh sb="17" eb="19">
      <t>ヘンコウ</t>
    </rPh>
    <rPh sb="20" eb="21">
      <t>ミト</t>
    </rPh>
    <phoneticPr fontId="6"/>
  </si>
  <si>
    <t>ただし、メンバーが６名に満たなくなった場合、満たない人数分だけの追加を認める。</t>
    <phoneticPr fontId="6"/>
  </si>
  <si>
    <t>➀追加選手は申し込み締め切り時までに当協会に登録済みであること。</t>
    <rPh sb="1" eb="3">
      <t>ツイカ</t>
    </rPh>
    <rPh sb="3" eb="5">
      <t>センシュ</t>
    </rPh>
    <rPh sb="6" eb="7">
      <t>モウ</t>
    </rPh>
    <rPh sb="8" eb="9">
      <t>コ</t>
    </rPh>
    <rPh sb="10" eb="11">
      <t>シ</t>
    </rPh>
    <rPh sb="12" eb="13">
      <t>キ</t>
    </rPh>
    <rPh sb="14" eb="15">
      <t>ジ</t>
    </rPh>
    <rPh sb="18" eb="21">
      <t>トウキョウカイ</t>
    </rPh>
    <rPh sb="22" eb="24">
      <t>トウロク</t>
    </rPh>
    <rPh sb="24" eb="25">
      <t>ス</t>
    </rPh>
    <phoneticPr fontId="6"/>
  </si>
  <si>
    <t>②チームのメンバーが５名以下になった団体で、他に７名以上のチームがある場合、７人以上いる</t>
    <rPh sb="18" eb="20">
      <t>ダンタイ</t>
    </rPh>
    <phoneticPr fontId="6"/>
  </si>
  <si>
    <t>チームが５名以下にならない範囲で５名以下のチームへの移動を認める。</t>
    <phoneticPr fontId="6"/>
  </si>
  <si>
    <t>③このメンバー変更は大会当日の代表者会議時に受け付ける。それ以降のメンバー変更は認めない。</t>
    <rPh sb="7" eb="9">
      <t>ヘンコウ</t>
    </rPh>
    <rPh sb="10" eb="14">
      <t>タイカイトウジツ</t>
    </rPh>
    <rPh sb="15" eb="20">
      <t>ダイヒョウシャカイギ</t>
    </rPh>
    <rPh sb="20" eb="21">
      <t>ジ</t>
    </rPh>
    <rPh sb="22" eb="23">
      <t>ウ</t>
    </rPh>
    <rPh sb="24" eb="25">
      <t>ツ</t>
    </rPh>
    <rPh sb="30" eb="32">
      <t>イコウ</t>
    </rPh>
    <rPh sb="37" eb="39">
      <t>ヘンコウ</t>
    </rPh>
    <rPh sb="40" eb="41">
      <t>ミト</t>
    </rPh>
    <phoneticPr fontId="6"/>
  </si>
  <si>
    <t>2 クラス分け</t>
    <rPh sb="5" eb="6">
      <t>ワ</t>
    </rPh>
    <phoneticPr fontId="6"/>
  </si>
  <si>
    <t>(1) 前回大会の成績で上位クラス６位と直下位クラスの１位を入れ替え、</t>
    <rPh sb="18" eb="19">
      <t>イ</t>
    </rPh>
    <rPh sb="20" eb="21">
      <t>チョク</t>
    </rPh>
    <rPh sb="21" eb="23">
      <t>カイ</t>
    </rPh>
    <rPh sb="28" eb="29">
      <t>イ</t>
    </rPh>
    <rPh sb="30" eb="31">
      <t>イ</t>
    </rPh>
    <rPh sb="32" eb="33">
      <t>カ</t>
    </rPh>
    <phoneticPr fontId="6"/>
  </si>
  <si>
    <t>６チーム1リーグで今大会の順位を決定する。</t>
    <phoneticPr fontId="6"/>
  </si>
  <si>
    <t>(2) 前回大会で棄権および全試合オープン試合のチームは直下位のクラスへ降格とする。</t>
    <rPh sb="4" eb="6">
      <t>ゼンカイ</t>
    </rPh>
    <rPh sb="6" eb="8">
      <t>タイカイ</t>
    </rPh>
    <rPh sb="9" eb="11">
      <t>キケン</t>
    </rPh>
    <rPh sb="14" eb="17">
      <t>ゼンシアイ</t>
    </rPh>
    <rPh sb="21" eb="23">
      <t>シアイ</t>
    </rPh>
    <rPh sb="28" eb="30">
      <t>チョッカ</t>
    </rPh>
    <rPh sb="30" eb="31">
      <t>イ</t>
    </rPh>
    <rPh sb="36" eb="38">
      <t>コウカク</t>
    </rPh>
    <phoneticPr fontId="6"/>
  </si>
  <si>
    <t>(3) ２大会連続で棄権したチームは新規エントリーとなる。</t>
    <rPh sb="5" eb="7">
      <t>タイカイ</t>
    </rPh>
    <rPh sb="10" eb="12">
      <t>キケン</t>
    </rPh>
    <rPh sb="18" eb="20">
      <t>シンキ</t>
    </rPh>
    <phoneticPr fontId="6"/>
  </si>
  <si>
    <t>(4) 新規申込みチームは、男女各最下位ブロックへ順次組み入る。</t>
    <rPh sb="14" eb="16">
      <t>ダンジョ</t>
    </rPh>
    <rPh sb="16" eb="17">
      <t>カク</t>
    </rPh>
    <rPh sb="17" eb="20">
      <t>サイカイ</t>
    </rPh>
    <phoneticPr fontId="6"/>
  </si>
  <si>
    <t>新規申込みチームが複数あった場合、上位クラスでのチーム順位を優先する。</t>
    <rPh sb="0" eb="2">
      <t>シンキ</t>
    </rPh>
    <rPh sb="2" eb="4">
      <t>モウシコ</t>
    </rPh>
    <rPh sb="9" eb="11">
      <t>フクスウ</t>
    </rPh>
    <rPh sb="14" eb="16">
      <t>バアイ</t>
    </rPh>
    <rPh sb="17" eb="19">
      <t>ジョウイ</t>
    </rPh>
    <rPh sb="27" eb="29">
      <t>ジュンイ</t>
    </rPh>
    <rPh sb="30" eb="32">
      <t>ユウセン</t>
    </rPh>
    <phoneticPr fontId="6"/>
  </si>
  <si>
    <t>3 リーグ分け</t>
    <rPh sb="5" eb="6">
      <t>ワ</t>
    </rPh>
    <phoneticPr fontId="6"/>
  </si>
  <si>
    <t>(1) 各部とも２リーグ（Ａ：１・４・６位とＢ：２・３・５位）に分け、リーグ戦を行う。</t>
    <rPh sb="40" eb="41">
      <t>オコナ</t>
    </rPh>
    <phoneticPr fontId="6"/>
  </si>
  <si>
    <t>　および</t>
    <phoneticPr fontId="6"/>
  </si>
  <si>
    <t>その後、両リーグの１、２、３位同士で順位決定戦を行う。</t>
    <rPh sb="15" eb="17">
      <t>ドウシ</t>
    </rPh>
    <phoneticPr fontId="6"/>
  </si>
  <si>
    <t>　試合方法</t>
    <rPh sb="1" eb="3">
      <t>シアイ</t>
    </rPh>
    <rPh sb="3" eb="5">
      <t>ホウホウ</t>
    </rPh>
    <phoneticPr fontId="6"/>
  </si>
  <si>
    <t>(2) 今回申込みのないチームがあった場合、申込み後のチーム数が２以下の場合を除き、</t>
    <rPh sb="19" eb="21">
      <t>バアイ</t>
    </rPh>
    <rPh sb="22" eb="23">
      <t>モウ</t>
    </rPh>
    <rPh sb="23" eb="24">
      <t>コ</t>
    </rPh>
    <rPh sb="25" eb="26">
      <t>ゴ</t>
    </rPh>
    <rPh sb="30" eb="31">
      <t>スウ</t>
    </rPh>
    <rPh sb="33" eb="35">
      <t>イカ</t>
    </rPh>
    <rPh sb="36" eb="38">
      <t>バアイ</t>
    </rPh>
    <rPh sb="39" eb="40">
      <t>ノゾ</t>
    </rPh>
    <phoneticPr fontId="6"/>
  </si>
  <si>
    <t>繰り上げは行わない。</t>
    <rPh sb="5" eb="6">
      <t>オコナ</t>
    </rPh>
    <phoneticPr fontId="6"/>
  </si>
  <si>
    <t>申込み後のチーム数による試合構成は以下のとおりとする。</t>
    <rPh sb="0" eb="2">
      <t>モウシコ</t>
    </rPh>
    <rPh sb="3" eb="4">
      <t>ゴ</t>
    </rPh>
    <rPh sb="8" eb="9">
      <t>スウ</t>
    </rPh>
    <rPh sb="12" eb="14">
      <t>シアイ</t>
    </rPh>
    <rPh sb="14" eb="16">
      <t>コウセイ</t>
    </rPh>
    <rPh sb="17" eb="19">
      <t>イカ</t>
    </rPh>
    <phoneticPr fontId="6"/>
  </si>
  <si>
    <t>５チーム：３チームリーグが成立する（ＡまたはＢ）リーグはそのまま予選リーグを行う。</t>
    <rPh sb="13" eb="15">
      <t>セイリツ</t>
    </rPh>
    <rPh sb="32" eb="34">
      <t>ヨセン</t>
    </rPh>
    <rPh sb="38" eb="39">
      <t>オコナ</t>
    </rPh>
    <phoneticPr fontId="6"/>
  </si>
  <si>
    <t>２チームとなったリーグは予選リーグ１試合、順位決定戦１試合を行う。</t>
    <rPh sb="12" eb="14">
      <t>ヨセン</t>
    </rPh>
    <rPh sb="18" eb="20">
      <t>シアイ</t>
    </rPh>
    <rPh sb="27" eb="29">
      <t>シアイ</t>
    </rPh>
    <rPh sb="30" eb="31">
      <t>オコナ</t>
    </rPh>
    <phoneticPr fontId="6"/>
  </si>
  <si>
    <t>また、３チームリーグで３位となったチームは順位決定戦は行わない。</t>
    <rPh sb="12" eb="13">
      <t>イ</t>
    </rPh>
    <rPh sb="27" eb="28">
      <t>オコナ</t>
    </rPh>
    <phoneticPr fontId="6"/>
  </si>
  <si>
    <t>４チーム：予選リーグ、順位決定戦の形式はとらず、４チーム総当たりリーグ戦を行う。</t>
    <rPh sb="5" eb="7">
      <t>ヨセン</t>
    </rPh>
    <rPh sb="17" eb="19">
      <t>ケイシキ</t>
    </rPh>
    <rPh sb="28" eb="30">
      <t>ソウア</t>
    </rPh>
    <rPh sb="35" eb="36">
      <t>セン</t>
    </rPh>
    <rPh sb="37" eb="38">
      <t>オコナ</t>
    </rPh>
    <phoneticPr fontId="6"/>
  </si>
  <si>
    <t>３チーム：予選リーグ、順位決定戦の形式はとらず、３チーム総当たりリーグ戦を行う。</t>
    <rPh sb="5" eb="7">
      <t>ヨセン</t>
    </rPh>
    <rPh sb="17" eb="19">
      <t>ケイシキ</t>
    </rPh>
    <rPh sb="28" eb="30">
      <t>ソウア</t>
    </rPh>
    <rPh sb="35" eb="36">
      <t>セン</t>
    </rPh>
    <rPh sb="37" eb="38">
      <t>オコナ</t>
    </rPh>
    <phoneticPr fontId="6"/>
  </si>
  <si>
    <t>２チーム：２チームとも一つ上の部に繰り上げ、下記（３）を適用し実施する。</t>
    <rPh sb="11" eb="12">
      <t>ヒト</t>
    </rPh>
    <rPh sb="13" eb="14">
      <t>ウエ</t>
    </rPh>
    <rPh sb="15" eb="16">
      <t>ブ</t>
    </rPh>
    <rPh sb="17" eb="18">
      <t>ク</t>
    </rPh>
    <rPh sb="19" eb="20">
      <t>ア</t>
    </rPh>
    <rPh sb="22" eb="24">
      <t>カキ</t>
    </rPh>
    <rPh sb="28" eb="30">
      <t>テキヨウ</t>
    </rPh>
    <rPh sb="31" eb="33">
      <t>ジッシ</t>
    </rPh>
    <phoneticPr fontId="6"/>
  </si>
  <si>
    <t>１チーム：２チームの場合と同じ。</t>
    <rPh sb="10" eb="12">
      <t>バアイ</t>
    </rPh>
    <rPh sb="13" eb="14">
      <t>オナ</t>
    </rPh>
    <phoneticPr fontId="6"/>
  </si>
  <si>
    <t>※原則として21点（30点までの延長あり）で行う。</t>
    <rPh sb="1" eb="3">
      <t>ゲンソク</t>
    </rPh>
    <rPh sb="8" eb="9">
      <t>テン</t>
    </rPh>
    <rPh sb="12" eb="13">
      <t>テン</t>
    </rPh>
    <rPh sb="16" eb="18">
      <t>エンチョウ</t>
    </rPh>
    <rPh sb="22" eb="23">
      <t>オコナ</t>
    </rPh>
    <phoneticPr fontId="6"/>
  </si>
  <si>
    <t>(3) 各クラス2チーム以下になった場合、1部は2部と、1部以外はその上のクラスと合わせて</t>
    <phoneticPr fontId="6"/>
  </si>
  <si>
    <t>ブロック割りをし、以下の試合構成を適用する。</t>
    <rPh sb="17" eb="19">
      <t>テキヨウ</t>
    </rPh>
    <phoneticPr fontId="6"/>
  </si>
  <si>
    <t>８チーム：１・４・６・７位、２・３・５・８位の４チームでのリーグ戦後、順位決定戦（１～４位同士）を</t>
    <rPh sb="12" eb="13">
      <t>イ</t>
    </rPh>
    <rPh sb="21" eb="22">
      <t>イ</t>
    </rPh>
    <rPh sb="32" eb="34">
      <t>センゴ</t>
    </rPh>
    <rPh sb="44" eb="45">
      <t>イ</t>
    </rPh>
    <rPh sb="45" eb="47">
      <t>ドウシ</t>
    </rPh>
    <phoneticPr fontId="6"/>
  </si>
  <si>
    <t>行う。</t>
    <phoneticPr fontId="6"/>
  </si>
  <si>
    <t>７チーム：１・４・６・７位のＡリーグ、２・３・５位のＢリーグでのリーグ戦後、順位決定戦（１～３位同士）を</t>
    <rPh sb="12" eb="13">
      <t>イ</t>
    </rPh>
    <rPh sb="24" eb="25">
      <t>イ</t>
    </rPh>
    <rPh sb="35" eb="37">
      <t>センゴ</t>
    </rPh>
    <rPh sb="47" eb="48">
      <t>イ</t>
    </rPh>
    <rPh sb="48" eb="50">
      <t>ドウシ</t>
    </rPh>
    <phoneticPr fontId="6"/>
  </si>
  <si>
    <t>行う。</t>
    <rPh sb="0" eb="1">
      <t>オコナ</t>
    </rPh>
    <phoneticPr fontId="6"/>
  </si>
  <si>
    <t>なお、Ａリーグで４位となったチームは順位決定戦は行わず、７位となる。</t>
    <rPh sb="29" eb="30">
      <t>イ</t>
    </rPh>
    <phoneticPr fontId="6"/>
  </si>
  <si>
    <t>※原則として15点（21点までの延長あり）で行う。</t>
    <rPh sb="1" eb="3">
      <t>ゲンソク</t>
    </rPh>
    <rPh sb="8" eb="9">
      <t>テン</t>
    </rPh>
    <rPh sb="12" eb="13">
      <t>テン</t>
    </rPh>
    <rPh sb="16" eb="18">
      <t>エンチョウ</t>
    </rPh>
    <rPh sb="22" eb="23">
      <t>オコナ</t>
    </rPh>
    <phoneticPr fontId="6"/>
  </si>
  <si>
    <t>(4) 大会当日メンバーが5名以下になった場合は、オープン扱いとする。</t>
    <rPh sb="4" eb="6">
      <t>タイカイ</t>
    </rPh>
    <rPh sb="6" eb="8">
      <t>トウジツ</t>
    </rPh>
    <rPh sb="14" eb="15">
      <t>メイ</t>
    </rPh>
    <rPh sb="15" eb="17">
      <t>イカ</t>
    </rPh>
    <rPh sb="21" eb="23">
      <t>バアイ</t>
    </rPh>
    <rPh sb="29" eb="30">
      <t>アツカ</t>
    </rPh>
    <phoneticPr fontId="6"/>
  </si>
  <si>
    <t>また、両チームが整列して握手をする際にオーダー用紙に記載されている選手６人が揃っていない</t>
    <rPh sb="3" eb="4">
      <t>リョウ</t>
    </rPh>
    <rPh sb="8" eb="10">
      <t>セイレツ</t>
    </rPh>
    <rPh sb="12" eb="14">
      <t>アクシュ</t>
    </rPh>
    <rPh sb="17" eb="18">
      <t>サイ</t>
    </rPh>
    <rPh sb="23" eb="25">
      <t>ヨウシ</t>
    </rPh>
    <rPh sb="26" eb="28">
      <t>キサイ</t>
    </rPh>
    <rPh sb="33" eb="35">
      <t>センシュ</t>
    </rPh>
    <rPh sb="36" eb="37">
      <t>ニン</t>
    </rPh>
    <rPh sb="38" eb="39">
      <t>ソロ</t>
    </rPh>
    <phoneticPr fontId="6"/>
  </si>
  <si>
    <t>場合もオープン扱いとする。</t>
    <phoneticPr fontId="6"/>
  </si>
  <si>
    <t>(5) 大会開始後、プレイヤーの責任ではない状況（けが、病気、弔辞など）が発生した場合は、残りの登録</t>
    <rPh sb="4" eb="6">
      <t>タイカイ</t>
    </rPh>
    <rPh sb="6" eb="9">
      <t>カイシゴ</t>
    </rPh>
    <rPh sb="16" eb="18">
      <t>セキニン</t>
    </rPh>
    <rPh sb="22" eb="24">
      <t>ジョウキョウ</t>
    </rPh>
    <rPh sb="28" eb="30">
      <t>ビョウキ</t>
    </rPh>
    <rPh sb="31" eb="33">
      <t>チョウジ</t>
    </rPh>
    <rPh sb="37" eb="39">
      <t>ハッセイ</t>
    </rPh>
    <rPh sb="41" eb="43">
      <t>バアイ</t>
    </rPh>
    <rPh sb="45" eb="46">
      <t>ノコ</t>
    </rPh>
    <rPh sb="48" eb="50">
      <t>トウロク</t>
    </rPh>
    <phoneticPr fontId="6"/>
  </si>
  <si>
    <t>プレーヤーで試合が可能な場合はこれを認める。なお、その該当プレーヤーが、その後回復し試合続</t>
    <rPh sb="6" eb="8">
      <t>シアイ</t>
    </rPh>
    <rPh sb="9" eb="11">
      <t>カノウ</t>
    </rPh>
    <rPh sb="12" eb="14">
      <t>バアイ</t>
    </rPh>
    <rPh sb="18" eb="19">
      <t>ミト</t>
    </rPh>
    <rPh sb="27" eb="29">
      <t>ガイトウ</t>
    </rPh>
    <rPh sb="38" eb="39">
      <t>ゴ</t>
    </rPh>
    <rPh sb="39" eb="41">
      <t>カイフク</t>
    </rPh>
    <rPh sb="42" eb="44">
      <t>シアイ</t>
    </rPh>
    <rPh sb="44" eb="45">
      <t>ゾク</t>
    </rPh>
    <phoneticPr fontId="6"/>
  </si>
  <si>
    <t>行可能な場合はこれを認めるものとする。</t>
    <rPh sb="1" eb="3">
      <t>カノウ</t>
    </rPh>
    <rPh sb="4" eb="6">
      <t>バアイ</t>
    </rPh>
    <rPh sb="10" eb="11">
      <t>ミト</t>
    </rPh>
    <phoneticPr fontId="6"/>
  </si>
  <si>
    <t>以　上</t>
    <rPh sb="0" eb="1">
      <t>イ</t>
    </rPh>
    <rPh sb="2" eb="3">
      <t>ジョウ</t>
    </rPh>
    <phoneticPr fontId="6"/>
  </si>
  <si>
    <t>ひこうせん
（Ａ）</t>
  </si>
  <si>
    <t>ＶＥＧＡ
（Ａ）</t>
  </si>
  <si>
    <t>窪　町
（Ａ）</t>
  </si>
  <si>
    <t>サムライ
スピリッツ</t>
  </si>
  <si>
    <t>コツメクラブ</t>
  </si>
  <si>
    <t>羽桐会
（Ａ）</t>
  </si>
  <si>
    <t>ＴＢＡ
（Ｂ）</t>
  </si>
  <si>
    <t>バドラッシュ
（Ｂ）</t>
  </si>
  <si>
    <t>ＶＥＧＡ
（Ｂ）</t>
  </si>
  <si>
    <t>プーナ
（Ｂ）</t>
  </si>
  <si>
    <t>窪　町
（Ｂ）</t>
  </si>
  <si>
    <t>tantantan
（Ａ）</t>
  </si>
  <si>
    <t>ＴＢＡ
（Ｃ）</t>
  </si>
  <si>
    <t>フクダ電子</t>
  </si>
  <si>
    <t>文京区役所</t>
    <rPh sb="0" eb="5">
      <t>ブンキョウクヤクショ</t>
    </rPh>
    <phoneticPr fontId="6"/>
  </si>
  <si>
    <t>根津</t>
    <rPh sb="0" eb="2">
      <t>ネヅ</t>
    </rPh>
    <phoneticPr fontId="6"/>
  </si>
  <si>
    <t>ＶＥＧＡ</t>
  </si>
  <si>
    <t>羽桐会</t>
  </si>
  <si>
    <t>ジョイ
（B）</t>
  </si>
  <si>
    <t>スイートピー
（B）</t>
  </si>
  <si>
    <t>● 棄権または全試合オープン試合のチームは直下位のクラスへ降格となる</t>
    <rPh sb="2" eb="4">
      <t>キケン</t>
    </rPh>
    <rPh sb="7" eb="10">
      <t>ゼンシアイ</t>
    </rPh>
    <rPh sb="14" eb="16">
      <t>シアイ</t>
    </rPh>
    <rPh sb="21" eb="24">
      <t>チョッカイ</t>
    </rPh>
    <rPh sb="29" eb="31">
      <t>コウカク</t>
    </rPh>
    <phoneticPr fontId="26"/>
  </si>
  <si>
    <t>● 2大会連続で棄権または全試合オープン試合のチームは新規エントリーとなる</t>
    <rPh sb="3" eb="5">
      <t>タイカイ</t>
    </rPh>
    <rPh sb="5" eb="7">
      <t>レンゾク</t>
    </rPh>
    <rPh sb="8" eb="10">
      <t>キケン</t>
    </rPh>
    <rPh sb="13" eb="16">
      <t>ゼンシアイ</t>
    </rPh>
    <rPh sb="20" eb="22">
      <t>シアイ</t>
    </rPh>
    <rPh sb="27" eb="29">
      <t>シンキ</t>
    </rPh>
    <phoneticPr fontId="26"/>
  </si>
  <si>
    <t>tantantan
（Ｂ）</t>
  </si>
  <si>
    <t>Growth</t>
  </si>
  <si>
    <t>文　勤
（Ａ）</t>
  </si>
  <si>
    <t>ひこうせん
（Ｂ）</t>
  </si>
  <si>
    <t>バドラッシュ
（Ｃ）</t>
  </si>
  <si>
    <t>スペースシャトル</t>
  </si>
  <si>
    <t>バドラッシュ
（Ａ)</t>
  </si>
  <si>
    <t>ひこうせん
※</t>
  </si>
  <si>
    <t xml:space="preserve">バドラッシュ
（B) </t>
  </si>
  <si>
    <t>A</t>
  </si>
  <si>
    <t>B</t>
  </si>
  <si>
    <t>C</t>
  </si>
  <si>
    <t>両日とも文京スポーツセンター　(文京区大塚3-29-2　TEL 03-3944-2271）</t>
    <rPh sb="0" eb="2">
      <t>リョウジツ</t>
    </rPh>
    <rPh sb="4" eb="6">
      <t>ブンキョウ</t>
    </rPh>
    <rPh sb="19" eb="21">
      <t>オオツカ</t>
    </rPh>
    <phoneticPr fontId="32"/>
  </si>
  <si>
    <t>また、組合せおよび大会結果は、ホームページ等に掲載します。</t>
    <rPh sb="3" eb="5">
      <t>クミアワ</t>
    </rPh>
    <rPh sb="9" eb="11">
      <t>タイカイ</t>
    </rPh>
    <rPh sb="11" eb="13">
      <t>ケッカ</t>
    </rPh>
    <rPh sb="21" eb="22">
      <t>ナド</t>
    </rPh>
    <rPh sb="23" eb="25">
      <t>ケイサイ</t>
    </rPh>
    <phoneticPr fontId="32"/>
  </si>
  <si>
    <t>2019年7月15日（月・祝）　午前9時開館、9:30試合開始</t>
    <rPh sb="6" eb="7">
      <t>ガツ</t>
    </rPh>
    <rPh sb="11" eb="12">
      <t>ゲツ</t>
    </rPh>
    <rPh sb="13" eb="14">
      <t>シュク</t>
    </rPh>
    <phoneticPr fontId="32"/>
  </si>
  <si>
    <t>2019年度 文京区バドミントン夏季団体戦 開催要項</t>
    <rPh sb="4" eb="6">
      <t>ネンド</t>
    </rPh>
    <rPh sb="7" eb="10">
      <t>ブンキョウク</t>
    </rPh>
    <rPh sb="16" eb="17">
      <t>カ</t>
    </rPh>
    <rPh sb="17" eb="18">
      <t>キ</t>
    </rPh>
    <rPh sb="18" eb="21">
      <t>ダンタイセン</t>
    </rPh>
    <rPh sb="22" eb="24">
      <t>カイサイ</t>
    </rPh>
    <rPh sb="24" eb="26">
      <t>ヨウコウ</t>
    </rPh>
    <phoneticPr fontId="32"/>
  </si>
  <si>
    <r>
      <t xml:space="preserve">(2) </t>
    </r>
    <r>
      <rPr>
        <sz val="10"/>
        <color rgb="FF0000FF"/>
        <rFont val="ＭＳ Ｐゴシック"/>
        <family val="3"/>
        <charset val="128"/>
      </rPr>
      <t>男子1～3部A～Ｄブロック</t>
    </r>
    <rPh sb="4" eb="6">
      <t>ダンシ</t>
    </rPh>
    <rPh sb="9" eb="10">
      <t>ブ</t>
    </rPh>
    <phoneticPr fontId="11"/>
  </si>
  <si>
    <t>2019年7月21日（日）、または7月28日（日）　午前9時開館、9:30試合開始</t>
    <rPh sb="9" eb="10">
      <t>ニチ</t>
    </rPh>
    <rPh sb="11" eb="12">
      <t>ニチ</t>
    </rPh>
    <rPh sb="18" eb="19">
      <t>ガツ</t>
    </rPh>
    <rPh sb="21" eb="22">
      <t>ヒ</t>
    </rPh>
    <rPh sb="23" eb="24">
      <t>ヒ</t>
    </rPh>
    <phoneticPr fontId="32"/>
  </si>
  <si>
    <t>※参議院選挙日程による（日程が確定次第連絡します）</t>
    <rPh sb="1" eb="4">
      <t>サンギイン</t>
    </rPh>
    <rPh sb="4" eb="6">
      <t>センキョ</t>
    </rPh>
    <rPh sb="6" eb="8">
      <t>ニッテイ</t>
    </rPh>
    <rPh sb="12" eb="14">
      <t>ニッテイ</t>
    </rPh>
    <rPh sb="15" eb="17">
      <t>カクテイ</t>
    </rPh>
    <rPh sb="17" eb="19">
      <t>シダイ</t>
    </rPh>
    <rPh sb="19" eb="21">
      <t>レンラク</t>
    </rPh>
    <phoneticPr fontId="6"/>
  </si>
  <si>
    <t>2019年度公益財団法人日本バドミントン協会競技規則、大会運営規定、公認審判員規程に準じる。</t>
    <rPh sb="4" eb="6">
      <t>ネンド</t>
    </rPh>
    <rPh sb="6" eb="8">
      <t>コウエキ</t>
    </rPh>
    <rPh sb="8" eb="10">
      <t>ザイダン</t>
    </rPh>
    <rPh sb="10" eb="12">
      <t>ホウジン</t>
    </rPh>
    <rPh sb="12" eb="14">
      <t>ニホン</t>
    </rPh>
    <rPh sb="20" eb="22">
      <t>キョウカイ</t>
    </rPh>
    <rPh sb="22" eb="24">
      <t>キョウギ</t>
    </rPh>
    <rPh sb="24" eb="26">
      <t>キソク</t>
    </rPh>
    <rPh sb="27" eb="29">
      <t>タイカイ</t>
    </rPh>
    <rPh sb="29" eb="31">
      <t>ウンエイ</t>
    </rPh>
    <rPh sb="31" eb="33">
      <t>キテイ</t>
    </rPh>
    <rPh sb="34" eb="36">
      <t>コウニン</t>
    </rPh>
    <rPh sb="36" eb="39">
      <t>シンパンイン</t>
    </rPh>
    <rPh sb="39" eb="41">
      <t>キテイ</t>
    </rPh>
    <rPh sb="42" eb="43">
      <t>ジュン</t>
    </rPh>
    <phoneticPr fontId="32"/>
  </si>
  <si>
    <t>2019年6月15日（土）必着</t>
    <rPh sb="4" eb="5">
      <t>ネン</t>
    </rPh>
    <rPh sb="6" eb="7">
      <t>ガツ</t>
    </rPh>
    <rPh sb="9" eb="10">
      <t>ニチ</t>
    </rPh>
    <rPh sb="11" eb="12">
      <t>ド</t>
    </rPh>
    <rPh sb="13" eb="15">
      <t>ヒッチャク</t>
    </rPh>
    <phoneticPr fontId="32"/>
  </si>
  <si>
    <t>　2019年度 文京区バドミントン夏季団体戦 申込書　</t>
    <rPh sb="5" eb="6">
      <t>ネン</t>
    </rPh>
    <rPh sb="6" eb="7">
      <t>ド</t>
    </rPh>
    <rPh sb="8" eb="10">
      <t>ブンキョウ</t>
    </rPh>
    <rPh sb="10" eb="11">
      <t>ク</t>
    </rPh>
    <rPh sb="17" eb="19">
      <t>カキ</t>
    </rPh>
    <rPh sb="19" eb="22">
      <t>ダンタイセン</t>
    </rPh>
    <rPh sb="23" eb="26">
      <t>モウシコミショ</t>
    </rPh>
    <phoneticPr fontId="6"/>
  </si>
  <si>
    <t>ただし、最下部においてはその限りではない。</t>
    <rPh sb="4" eb="7">
      <t>サイカブ</t>
    </rPh>
    <rPh sb="14" eb="15">
      <t>カギ</t>
    </rPh>
    <phoneticPr fontId="6"/>
  </si>
  <si>
    <t>≪2018年度冬季結果≫</t>
    <rPh sb="5" eb="7">
      <t>ネンド</t>
    </rPh>
    <rPh sb="7" eb="8">
      <t>フユ</t>
    </rPh>
    <rPh sb="8" eb="9">
      <t>キ</t>
    </rPh>
    <rPh sb="9" eb="11">
      <t>ケッカ</t>
    </rPh>
    <phoneticPr fontId="6"/>
  </si>
  <si>
    <r>
      <rPr>
        <sz val="9"/>
        <rFont val="ＭＳ Ｐゴシック"/>
        <family val="3"/>
        <charset val="128"/>
      </rPr>
      <t>はないちもんめ</t>
    </r>
    <r>
      <rPr>
        <sz val="10"/>
        <rFont val="ＭＳ Ｐゴシック"/>
        <family val="3"/>
        <charset val="128"/>
      </rPr>
      <t xml:space="preserve">
（B）</t>
    </r>
    <phoneticPr fontId="26"/>
  </si>
  <si>
    <r>
      <rPr>
        <sz val="9"/>
        <rFont val="ＭＳ Ｐゴシック"/>
        <family val="3"/>
        <charset val="128"/>
      </rPr>
      <t>はないちもんめ</t>
    </r>
    <r>
      <rPr>
        <sz val="10"/>
        <rFont val="ＭＳ Ｐゴシック"/>
        <family val="3"/>
        <charset val="128"/>
      </rPr>
      <t xml:space="preserve">
（A）</t>
    </r>
    <phoneticPr fontId="6"/>
  </si>
  <si>
    <r>
      <t>ジョイ
（B）</t>
    </r>
    <r>
      <rPr>
        <b/>
        <sz val="10"/>
        <color rgb="FFFF0000"/>
        <rFont val="ＭＳ Ｐゴシック"/>
        <family val="3"/>
        <charset val="128"/>
      </rPr>
      <t>※</t>
    </r>
    <phoneticPr fontId="6"/>
  </si>
  <si>
    <t>ジョイ
（Ｃ）※</t>
    <phoneticPr fontId="6"/>
  </si>
  <si>
    <t>オルガノ
※</t>
    <phoneticPr fontId="6"/>
  </si>
  <si>
    <r>
      <t>バドラッシュ
（Ａ）</t>
    </r>
    <r>
      <rPr>
        <b/>
        <sz val="10"/>
        <color rgb="FFFF0000"/>
        <rFont val="ＭＳ Ｐゴシック"/>
        <family val="3"/>
        <charset val="128"/>
      </rPr>
      <t>※</t>
    </r>
    <phoneticPr fontId="6"/>
  </si>
  <si>
    <t>ヨネックス
（B)</t>
    <phoneticPr fontId="6"/>
  </si>
  <si>
    <r>
      <rPr>
        <sz val="8"/>
        <rFont val="ＭＳ Ｐゴシック"/>
        <family val="3"/>
        <charset val="128"/>
      </rPr>
      <t>スペースシャトル</t>
    </r>
    <r>
      <rPr>
        <sz val="10"/>
        <rFont val="ＭＳ Ｐゴシック"/>
        <family val="3"/>
        <charset val="128"/>
      </rPr>
      <t xml:space="preserve">
（A)</t>
    </r>
    <phoneticPr fontId="6"/>
  </si>
  <si>
    <r>
      <t>文　勤
（Ｂ）※</t>
    </r>
    <r>
      <rPr>
        <b/>
        <sz val="10"/>
        <color rgb="FFFF0000"/>
        <rFont val="ＭＳ Ｐゴシック"/>
        <family val="3"/>
        <charset val="128"/>
      </rPr>
      <t>※</t>
    </r>
    <phoneticPr fontId="6"/>
  </si>
  <si>
    <t>くちなし
（B）</t>
    <phoneticPr fontId="6"/>
  </si>
  <si>
    <r>
      <t>文　勤
（C）</t>
    </r>
    <r>
      <rPr>
        <b/>
        <sz val="10"/>
        <color rgb="FFFF0000"/>
        <rFont val="ＭＳ Ｐゴシック"/>
        <family val="3"/>
        <charset val="128"/>
        <scheme val="minor"/>
      </rPr>
      <t>※</t>
    </r>
    <phoneticPr fontId="6"/>
  </si>
  <si>
    <r>
      <rPr>
        <sz val="10"/>
        <color theme="1"/>
        <rFont val="ＭＳ Ｐゴシック"/>
        <family val="3"/>
        <charset val="128"/>
        <scheme val="minor"/>
      </rPr>
      <t>FREE STYLE</t>
    </r>
    <r>
      <rPr>
        <sz val="11"/>
        <color theme="1"/>
        <rFont val="ＭＳ Ｐゴシック"/>
        <family val="2"/>
        <charset val="128"/>
        <scheme val="minor"/>
      </rPr>
      <t xml:space="preserve">
</t>
    </r>
    <r>
      <rPr>
        <sz val="10"/>
        <color theme="1"/>
        <rFont val="ＭＳ Ｐゴシック"/>
        <family val="3"/>
        <charset val="128"/>
        <scheme val="minor"/>
      </rPr>
      <t>(C)</t>
    </r>
    <r>
      <rPr>
        <b/>
        <sz val="10"/>
        <color rgb="FFFF0000"/>
        <rFont val="ＭＳ Ｐゴシック"/>
        <family val="3"/>
        <charset val="128"/>
        <scheme val="minor"/>
      </rPr>
      <t>※</t>
    </r>
    <phoneticPr fontId="6"/>
  </si>
  <si>
    <r>
      <t>KMB
※</t>
    </r>
    <r>
      <rPr>
        <b/>
        <sz val="10"/>
        <color rgb="FFFF0000"/>
        <rFont val="ＭＳ Ｐゴシック"/>
        <family val="3"/>
        <charset val="128"/>
      </rPr>
      <t>※</t>
    </r>
    <phoneticPr fontId="6"/>
  </si>
  <si>
    <r>
      <rPr>
        <sz val="8"/>
        <rFont val="ＭＳ Ｐゴシック"/>
        <family val="3"/>
        <charset val="128"/>
      </rPr>
      <t>スペースシャトル</t>
    </r>
    <r>
      <rPr>
        <sz val="10"/>
        <rFont val="ＭＳ Ｐゴシック"/>
        <family val="3"/>
        <charset val="128"/>
      </rPr>
      <t xml:space="preserve">
（B)※</t>
    </r>
    <r>
      <rPr>
        <b/>
        <sz val="10"/>
        <color rgb="FFFF0000"/>
        <rFont val="ＭＳ Ｐゴシック"/>
        <family val="3"/>
        <charset val="128"/>
      </rPr>
      <t>※</t>
    </r>
    <phoneticPr fontId="6"/>
  </si>
  <si>
    <r>
      <t>tantantan
（Ｃ）</t>
    </r>
    <r>
      <rPr>
        <b/>
        <sz val="10"/>
        <color rgb="FFFF0000"/>
        <rFont val="ＭＳ Ｐゴシック"/>
        <family val="3"/>
        <charset val="128"/>
      </rPr>
      <t>※</t>
    </r>
    <phoneticPr fontId="6"/>
  </si>
  <si>
    <t>ジョイ
（Ａ）</t>
    <phoneticPr fontId="6"/>
  </si>
  <si>
    <t>スペースシャトル</t>
    <phoneticPr fontId="6"/>
  </si>
  <si>
    <t>窪　町
（A)</t>
    <phoneticPr fontId="6"/>
  </si>
  <si>
    <t>プーナ
（B）</t>
    <phoneticPr fontId="6"/>
  </si>
  <si>
    <t>バドラッシュ
（Ａ)</t>
    <phoneticPr fontId="6"/>
  </si>
  <si>
    <r>
      <t>文　勤
（Ａ）※</t>
    </r>
    <r>
      <rPr>
        <b/>
        <sz val="10"/>
        <color rgb="FFFF0000"/>
        <rFont val="ＭＳ Ｐゴシック"/>
        <family val="3"/>
        <charset val="128"/>
      </rPr>
      <t>※</t>
    </r>
    <phoneticPr fontId="6"/>
  </si>
  <si>
    <r>
      <t xml:space="preserve">TBA
</t>
    </r>
    <r>
      <rPr>
        <b/>
        <sz val="10"/>
        <color rgb="FFFF0000"/>
        <rFont val="ＭＳ Ｐゴシック"/>
        <family val="3"/>
        <charset val="128"/>
      </rPr>
      <t>※</t>
    </r>
    <phoneticPr fontId="6"/>
  </si>
  <si>
    <t>スイートピー
（B）</t>
    <phoneticPr fontId="6"/>
  </si>
  <si>
    <t>窪　町
（B)</t>
    <phoneticPr fontId="6"/>
  </si>
  <si>
    <t>スイートピー
（A）</t>
    <phoneticPr fontId="6"/>
  </si>
  <si>
    <t>文京区役所</t>
    <rPh sb="0" eb="2">
      <t>ブンキョウ</t>
    </rPh>
    <rPh sb="2" eb="5">
      <t>クヤクショ</t>
    </rPh>
    <phoneticPr fontId="6"/>
  </si>
  <si>
    <t>文京つくし</t>
    <phoneticPr fontId="6"/>
  </si>
  <si>
    <r>
      <t>文　勤
（B）※</t>
    </r>
    <r>
      <rPr>
        <b/>
        <sz val="10"/>
        <color rgb="FFFF0000"/>
        <rFont val="ＭＳ Ｐゴシック"/>
        <family val="3"/>
        <charset val="128"/>
      </rPr>
      <t>※</t>
    </r>
    <phoneticPr fontId="6"/>
  </si>
  <si>
    <r>
      <t>ヨネックス
※</t>
    </r>
    <r>
      <rPr>
        <b/>
        <sz val="10"/>
        <color rgb="FFFF0000"/>
        <rFont val="ＭＳ Ｐゴシック"/>
        <family val="3"/>
        <charset val="128"/>
      </rPr>
      <t>※</t>
    </r>
    <phoneticPr fontId="6"/>
  </si>
  <si>
    <r>
      <t xml:space="preserve">tantantan
</t>
    </r>
    <r>
      <rPr>
        <b/>
        <sz val="10"/>
        <color rgb="FFFF0000"/>
        <rFont val="ＭＳ Ｐゴシック"/>
        <family val="3"/>
        <charset val="128"/>
        <scheme val="minor"/>
      </rPr>
      <t>※</t>
    </r>
    <phoneticPr fontId="6"/>
  </si>
  <si>
    <r>
      <t>ZERO-thinkin.
※</t>
    </r>
    <r>
      <rPr>
        <b/>
        <sz val="10"/>
        <color rgb="FFFF0000"/>
        <rFont val="ＭＳ Ｐゴシック"/>
        <family val="3"/>
        <charset val="128"/>
      </rPr>
      <t>※</t>
    </r>
    <phoneticPr fontId="6"/>
  </si>
  <si>
    <r>
      <t>ラブオール
※</t>
    </r>
    <r>
      <rPr>
        <b/>
        <sz val="10"/>
        <color rgb="FFFF0000"/>
        <rFont val="ＭＳ Ｐゴシック"/>
        <family val="3"/>
        <charset val="128"/>
      </rPr>
      <t>※</t>
    </r>
    <phoneticPr fontId="6"/>
  </si>
  <si>
    <r>
      <t>文　勤
（C)※</t>
    </r>
    <r>
      <rPr>
        <b/>
        <sz val="10"/>
        <color rgb="FFFF0000"/>
        <rFont val="ＭＳ Ｐゴシック"/>
        <family val="3"/>
        <charset val="128"/>
      </rPr>
      <t>※</t>
    </r>
    <phoneticPr fontId="6"/>
  </si>
  <si>
    <r>
      <t xml:space="preserve"> </t>
    </r>
    <r>
      <rPr>
        <b/>
        <sz val="10"/>
        <color rgb="FFFF0000"/>
        <rFont val="ＭＳ Ｐゴシック"/>
        <family val="3"/>
        <charset val="128"/>
      </rPr>
      <t>※</t>
    </r>
    <r>
      <rPr>
        <sz val="10"/>
        <rFont val="ＭＳ Ｐゴシック"/>
        <family val="3"/>
        <charset val="128"/>
      </rPr>
      <t xml:space="preserve"> は棄権または全試合オープン試合のチーム　　　 ※</t>
    </r>
    <r>
      <rPr>
        <b/>
        <sz val="10"/>
        <color rgb="FFFF0000"/>
        <rFont val="ＭＳ Ｐゴシック"/>
        <family val="3"/>
        <charset val="128"/>
      </rPr>
      <t>※</t>
    </r>
    <r>
      <rPr>
        <sz val="10"/>
        <rFont val="ＭＳ Ｐゴシック"/>
        <family val="3"/>
        <charset val="128"/>
      </rPr>
      <t xml:space="preserve"> は２回連続棄権または全試合オープン試合のチーム</t>
    </r>
    <rPh sb="4" eb="6">
      <t>キケン</t>
    </rPh>
    <rPh sb="9" eb="12">
      <t>ゼンシアイ</t>
    </rPh>
    <rPh sb="16" eb="18">
      <t>シアイ</t>
    </rPh>
    <rPh sb="31" eb="32">
      <t>カイ</t>
    </rPh>
    <rPh sb="32" eb="36">
      <t>レンゾクキケン</t>
    </rPh>
    <phoneticPr fontId="2"/>
  </si>
  <si>
    <t>≪2019年度夏季季クラス分け≫</t>
    <rPh sb="5" eb="7">
      <t>ネンド</t>
    </rPh>
    <rPh sb="7" eb="9">
      <t>カキ</t>
    </rPh>
    <rPh sb="9" eb="10">
      <t>キ</t>
    </rPh>
    <rPh sb="13" eb="14">
      <t>ワ</t>
    </rPh>
    <phoneticPr fontId="6"/>
  </si>
  <si>
    <t>はないちもんめ
（A）</t>
    <phoneticPr fontId="6"/>
  </si>
  <si>
    <t>はないちもんめ
（B）</t>
    <phoneticPr fontId="6"/>
  </si>
  <si>
    <t>Ａ</t>
    <phoneticPr fontId="6"/>
  </si>
  <si>
    <t>ジョイ
（Ｃ）</t>
    <phoneticPr fontId="6"/>
  </si>
  <si>
    <t>Ｂ</t>
    <phoneticPr fontId="6"/>
  </si>
  <si>
    <t>ジョイ
（B）※</t>
  </si>
  <si>
    <t>オルガノ</t>
  </si>
  <si>
    <t>Ｃ</t>
    <phoneticPr fontId="6"/>
  </si>
  <si>
    <t>バドラッシュ
（Ａ）※</t>
  </si>
  <si>
    <t>ヨネックス
（B)</t>
  </si>
  <si>
    <t>Ｄ</t>
    <phoneticPr fontId="6"/>
  </si>
  <si>
    <r>
      <rPr>
        <sz val="8"/>
        <rFont val="ＭＳ Ｐゴシック"/>
        <family val="3"/>
        <charset val="128"/>
      </rPr>
      <t>スペースシャトル</t>
    </r>
    <r>
      <rPr>
        <sz val="10"/>
        <rFont val="ＭＳ Ｐゴシック"/>
        <family val="3"/>
        <charset val="128"/>
      </rPr>
      <t xml:space="preserve">
（A)</t>
    </r>
    <phoneticPr fontId="6"/>
  </si>
  <si>
    <t>Ｅ</t>
    <phoneticPr fontId="6"/>
  </si>
  <si>
    <t>くちなし
（B）</t>
  </si>
  <si>
    <t>文　勤
（C)※</t>
  </si>
  <si>
    <t>FREE STYLE
（C)※</t>
  </si>
  <si>
    <t>tantantan
（Ｃ）※</t>
  </si>
  <si>
    <t>窪　町
（A)</t>
  </si>
  <si>
    <t>ジョイ
（B）</t>
    <phoneticPr fontId="6"/>
  </si>
  <si>
    <t>プーナ
（B）</t>
  </si>
  <si>
    <t>A</t>
    <phoneticPr fontId="6"/>
  </si>
  <si>
    <t>TBA
※</t>
  </si>
  <si>
    <t>ひこうせん</t>
  </si>
  <si>
    <t>B</t>
    <phoneticPr fontId="6"/>
  </si>
  <si>
    <t>文京つくし</t>
  </si>
  <si>
    <t>tantantan
※</t>
  </si>
  <si>
    <t>男子新規</t>
    <phoneticPr fontId="6"/>
  </si>
  <si>
    <t>女子新規</t>
    <phoneticPr fontId="6"/>
  </si>
  <si>
    <t>男子新規</t>
    <phoneticPr fontId="6"/>
  </si>
  <si>
    <r>
      <t xml:space="preserve">(1) </t>
    </r>
    <r>
      <rPr>
        <sz val="10"/>
        <color rgb="FFFF0000"/>
        <rFont val="ＭＳ Ｐゴシック"/>
        <family val="3"/>
        <charset val="128"/>
      </rPr>
      <t>女子1～3部 および 男子3部Ｅ～ブロック（新規チーム含む）</t>
    </r>
    <rPh sb="9" eb="10">
      <t>ブ</t>
    </rPh>
    <rPh sb="15" eb="17">
      <t>ダンシ</t>
    </rPh>
    <rPh sb="18" eb="19">
      <t>ブ</t>
    </rPh>
    <rPh sb="26" eb="28">
      <t>シンキ</t>
    </rPh>
    <rPh sb="31" eb="32">
      <t>フク</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</si>
</sst>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Red]\(&quot;¥&quot;#,##0\)"/>
    <numFmt numFmtId="177" formatCode="0_ "/>
    <numFmt numFmtId="178" formatCode="0_ ;[Red]\-0\ "/>
  </numFmts>
  <fonts count="4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ゴシック"/>
      <family val="3"/>
      <charset val="128"/>
    </font>
    <font>
      <sz val="8"/>
      <name val="ＭＳ ゴシック"/>
      <family val="3"/>
      <charset val="128"/>
    </font>
    <font>
      <sz val="14"/>
      <name val="ＭＳ ゴシック"/>
      <family val="3"/>
      <charset val="128"/>
    </font>
    <font>
      <u/>
      <sz val="14"/>
      <name val="ＭＳ ゴシック"/>
      <family val="3"/>
      <charset val="128"/>
    </font>
    <font>
      <sz val="10"/>
      <name val="ＭＳ Ｐゴシック"/>
      <family val="3"/>
      <charset val="128"/>
    </font>
    <font>
      <sz val="9"/>
      <name val="ＭＳ ゴシック"/>
      <family val="3"/>
      <charset val="128"/>
    </font>
    <font>
      <sz val="9"/>
      <name val="ＭＳ Ｐゴシック"/>
      <family val="3"/>
      <charset val="128"/>
    </font>
    <font>
      <b/>
      <sz val="10"/>
      <name val="ＭＳ Ｐゴシック"/>
      <family val="3"/>
      <charset val="128"/>
    </font>
    <font>
      <b/>
      <sz val="11"/>
      <name val="ＭＳ Ｐゴシック"/>
      <family val="3"/>
      <charset val="128"/>
    </font>
    <font>
      <sz val="10"/>
      <color theme="1"/>
      <name val="ＭＳ ゴシック"/>
      <family val="3"/>
      <charset val="128"/>
    </font>
    <font>
      <sz val="10"/>
      <color theme="1"/>
      <name val="ＭＳ Ｐゴシック"/>
      <family val="3"/>
      <charset val="128"/>
    </font>
    <font>
      <b/>
      <sz val="10"/>
      <color rgb="FFFF0000"/>
      <name val="ＭＳ Ｐゴシック"/>
      <family val="3"/>
      <charset val="128"/>
    </font>
    <font>
      <sz val="10"/>
      <color rgb="FFFF0000"/>
      <name val="ＭＳ Ｐゴシック"/>
      <family val="3"/>
      <charset val="128"/>
    </font>
    <font>
      <b/>
      <sz val="11"/>
      <color rgb="FFFF0000"/>
      <name val="ＭＳ Ｐゴシック"/>
      <family val="3"/>
      <charset val="128"/>
    </font>
    <font>
      <u/>
      <sz val="11"/>
      <color theme="11"/>
      <name val="ＭＳ Ｐゴシック"/>
      <family val="3"/>
      <charset val="128"/>
    </font>
    <font>
      <u/>
      <sz val="11"/>
      <color theme="10"/>
      <name val="ＭＳ Ｐゴシック"/>
      <family val="3"/>
      <charset val="128"/>
    </font>
    <font>
      <b/>
      <sz val="11"/>
      <color rgb="FF0000FF"/>
      <name val="ＭＳ Ｐゴシック"/>
      <family val="3"/>
      <charset val="128"/>
    </font>
    <font>
      <b/>
      <sz val="10"/>
      <name val="ＭＳ ゴシック"/>
      <family val="3"/>
      <charset val="128"/>
    </font>
    <font>
      <sz val="8"/>
      <name val="ＭＳ Ｐゴシック"/>
      <family val="3"/>
      <charset val="128"/>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rgb="FF0070C0"/>
      <name val="ＭＳ Ｐゴシック"/>
      <family val="3"/>
      <charset val="128"/>
      <scheme val="minor"/>
    </font>
    <font>
      <sz val="11"/>
      <color rgb="FF0070C0"/>
      <name val="ＭＳ Ｐゴシック"/>
      <family val="2"/>
      <charset val="128"/>
      <scheme val="minor"/>
    </font>
    <font>
      <sz val="14"/>
      <color theme="1"/>
      <name val="ＭＳ Ｐゴシック"/>
      <family val="3"/>
      <charset val="128"/>
    </font>
    <font>
      <sz val="6"/>
      <name val="ＭＳ ゴシック"/>
      <family val="3"/>
      <charset val="128"/>
    </font>
    <font>
      <sz val="10"/>
      <color rgb="FF0000FF"/>
      <name val="ＭＳ Ｐゴシック"/>
      <family val="3"/>
      <charset val="128"/>
    </font>
    <font>
      <sz val="10"/>
      <color indexed="8"/>
      <name val="ＭＳ Ｐゴシック"/>
      <family val="3"/>
      <charset val="128"/>
    </font>
    <font>
      <b/>
      <sz val="10"/>
      <color rgb="FF0000FF"/>
      <name val="ＭＳ Ｐゴシック"/>
      <family val="3"/>
      <charset val="128"/>
    </font>
    <font>
      <sz val="10"/>
      <color indexed="10"/>
      <name val="ＭＳ ゴシック"/>
      <family val="3"/>
      <charset val="128"/>
    </font>
    <font>
      <sz val="12"/>
      <name val="ＭＳ Ｐゴシック"/>
      <family val="3"/>
      <charset val="128"/>
    </font>
    <font>
      <sz val="11"/>
      <color rgb="FFFF0000"/>
      <name val="ＭＳ Ｐゴシック"/>
      <family val="3"/>
      <charset val="128"/>
    </font>
    <font>
      <b/>
      <sz val="10"/>
      <color theme="1"/>
      <name val="ＭＳ Ｐゴシック"/>
      <family val="3"/>
      <charset val="128"/>
    </font>
    <font>
      <sz val="11"/>
      <color rgb="FFFF0000"/>
      <name val="ＭＳ Ｐゴシック"/>
      <family val="2"/>
      <charset val="128"/>
      <scheme val="minor"/>
    </font>
    <font>
      <b/>
      <sz val="10"/>
      <color rgb="FFFF0000"/>
      <name val="ＭＳ Ｐゴシック"/>
      <family val="3"/>
      <charset val="128"/>
      <scheme val="minor"/>
    </font>
    <font>
      <sz val="11"/>
      <color theme="1"/>
      <name val="ＭＳ Ｐゴシック"/>
      <family val="3"/>
      <charset val="128"/>
      <scheme val="minor"/>
    </font>
    <font>
      <sz val="11"/>
      <name val="ＭＳ Ｐゴシック"/>
      <family val="2"/>
      <charset val="128"/>
      <scheme val="minor"/>
    </font>
    <font>
      <sz val="10"/>
      <name val="ＭＳ Ｐゴシック"/>
      <family val="2"/>
      <charset val="128"/>
      <scheme val="minor"/>
    </font>
    <font>
      <sz val="11"/>
      <name val="ＭＳ Ｐ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65">
    <border>
      <left/>
      <right/>
      <top/>
      <bottom/>
      <diagonal/>
    </border>
    <border>
      <left/>
      <right/>
      <top/>
      <bottom style="thin">
        <color auto="1"/>
      </bottom>
      <diagonal/>
    </border>
    <border>
      <left/>
      <right/>
      <top style="thin">
        <color auto="1"/>
      </top>
      <bottom style="thin">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diagonal/>
    </border>
    <border>
      <left/>
      <right style="thin">
        <color auto="1"/>
      </right>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medium">
        <color auto="1"/>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thin">
        <color auto="1"/>
      </left>
      <right style="thin">
        <color indexed="0"/>
      </right>
      <top style="medium">
        <color auto="1"/>
      </top>
      <bottom style="medium">
        <color auto="1"/>
      </bottom>
      <diagonal/>
    </border>
    <border>
      <left style="thin">
        <color auto="1"/>
      </left>
      <right style="thin">
        <color indexed="0"/>
      </right>
      <top style="medium">
        <color auto="1"/>
      </top>
      <bottom style="thin">
        <color auto="1"/>
      </bottom>
      <diagonal/>
    </border>
    <border>
      <left style="thin">
        <color auto="1"/>
      </left>
      <right style="thin">
        <color indexed="0"/>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0"/>
      </left>
      <right style="thin">
        <color auto="1"/>
      </right>
      <top style="medium">
        <color indexed="64"/>
      </top>
      <bottom style="thin">
        <color auto="1"/>
      </bottom>
      <diagonal/>
    </border>
    <border>
      <left style="thin">
        <color indexed="0"/>
      </left>
      <right style="thin">
        <color auto="1"/>
      </right>
      <top style="thin">
        <color auto="1"/>
      </top>
      <bottom style="thin">
        <color auto="1"/>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indexed="0"/>
      </right>
      <top style="medium">
        <color auto="1"/>
      </top>
      <bottom/>
      <diagonal/>
    </border>
    <border>
      <left style="thin">
        <color indexed="0"/>
      </left>
      <right style="thin">
        <color auto="1"/>
      </right>
      <top style="medium">
        <color indexed="64"/>
      </top>
      <bottom/>
      <diagonal/>
    </border>
    <border>
      <left style="thin">
        <color auto="1"/>
      </left>
      <right style="medium">
        <color auto="1"/>
      </right>
      <top style="medium">
        <color auto="1"/>
      </top>
      <bottom/>
      <diagonal/>
    </border>
    <border>
      <left style="thin">
        <color auto="1"/>
      </left>
      <right/>
      <top/>
      <bottom style="thin">
        <color auto="1"/>
      </bottom>
      <diagonal/>
    </border>
    <border>
      <left/>
      <right style="medium">
        <color auto="1"/>
      </right>
      <top/>
      <bottom/>
      <diagonal/>
    </border>
    <border>
      <left/>
      <right style="thin">
        <color auto="1"/>
      </right>
      <top style="medium">
        <color auto="1"/>
      </top>
      <bottom style="thin">
        <color indexed="64"/>
      </bottom>
      <diagonal/>
    </border>
    <border>
      <left style="medium">
        <color indexed="64"/>
      </left>
      <right style="medium">
        <color auto="1"/>
      </right>
      <top style="medium">
        <color indexed="64"/>
      </top>
      <bottom style="thin">
        <color auto="1"/>
      </bottom>
      <diagonal/>
    </border>
    <border>
      <left style="medium">
        <color indexed="64"/>
      </left>
      <right style="medium">
        <color auto="1"/>
      </right>
      <top style="thin">
        <color auto="1"/>
      </top>
      <bottom style="thin">
        <color auto="1"/>
      </bottom>
      <diagonal/>
    </border>
    <border>
      <left style="medium">
        <color indexed="64"/>
      </left>
      <right style="medium">
        <color auto="1"/>
      </right>
      <top style="thin">
        <color auto="1"/>
      </top>
      <bottom style="medium">
        <color indexed="64"/>
      </bottom>
      <diagonal/>
    </border>
    <border>
      <left style="thin">
        <color auto="1"/>
      </left>
      <right style="thin">
        <color indexed="0"/>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indexed="64"/>
      </right>
      <top style="medium">
        <color indexed="64"/>
      </top>
      <bottom style="thin">
        <color auto="1"/>
      </bottom>
      <diagonal/>
    </border>
    <border>
      <left style="thin">
        <color auto="1"/>
      </left>
      <right/>
      <top style="thin">
        <color auto="1"/>
      </top>
      <bottom style="medium">
        <color indexed="64"/>
      </bottom>
      <diagonal/>
    </border>
    <border>
      <left style="medium">
        <color indexed="64"/>
      </left>
      <right style="thin">
        <color auto="1"/>
      </right>
      <top/>
      <bottom style="medium">
        <color indexed="64"/>
      </bottom>
      <diagonal/>
    </border>
    <border>
      <left/>
      <right/>
      <top/>
      <bottom style="double">
        <color indexed="64"/>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diagonal/>
    </border>
  </borders>
  <cellStyleXfs count="109">
    <xf numFmtId="0" fontId="0" fillId="0" borderId="0"/>
    <xf numFmtId="0" fontId="5" fillId="0" borderId="0">
      <alignment vertical="center"/>
    </xf>
    <xf numFmtId="0" fontId="16" fillId="0" borderId="0">
      <alignment vertical="center"/>
    </xf>
    <xf numFmtId="0" fontId="5" fillId="0" borderId="0">
      <alignment vertical="center"/>
    </xf>
    <xf numFmtId="0" fontId="17" fillId="0" borderId="0">
      <alignment vertical="center"/>
    </xf>
    <xf numFmtId="0" fontId="5" fillId="0" borderId="0">
      <alignment vertical="center"/>
    </xf>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7" fillId="0" borderId="0">
      <alignment vertical="center"/>
    </xf>
    <xf numFmtId="0" fontId="4" fillId="0" borderId="0">
      <alignment vertical="center"/>
    </xf>
    <xf numFmtId="0" fontId="2" fillId="0" borderId="0">
      <alignment vertical="center"/>
    </xf>
  </cellStyleXfs>
  <cellXfs count="172">
    <xf numFmtId="0" fontId="0" fillId="0" borderId="0" xfId="0"/>
    <xf numFmtId="0" fontId="7" fillId="0" borderId="0" xfId="0" applyFont="1" applyAlignment="1">
      <alignment vertical="center"/>
    </xf>
    <xf numFmtId="0" fontId="7" fillId="0" borderId="1" xfId="0" applyFont="1" applyBorder="1" applyAlignment="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vertical="center"/>
    </xf>
    <xf numFmtId="0" fontId="9" fillId="0" borderId="0" xfId="0" applyFont="1" applyAlignment="1">
      <alignment horizontal="centerContinuous" vertical="center"/>
    </xf>
    <xf numFmtId="0" fontId="7" fillId="0" borderId="0" xfId="0" applyFont="1" applyAlignment="1">
      <alignment horizontal="centerContinuous" vertical="center"/>
    </xf>
    <xf numFmtId="0" fontId="10" fillId="0" borderId="0" xfId="0" applyFont="1" applyAlignment="1">
      <alignment horizontal="centerContinuous" vertical="center"/>
    </xf>
    <xf numFmtId="0" fontId="7" fillId="0" borderId="3" xfId="0" applyFont="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horizontal="center" vertical="center" wrapText="1"/>
    </xf>
    <xf numFmtId="0" fontId="7" fillId="0" borderId="0" xfId="0" applyFont="1" applyAlignment="1">
      <alignment horizontal="center"/>
    </xf>
    <xf numFmtId="177" fontId="7" fillId="0" borderId="0" xfId="0" applyNumberFormat="1" applyFont="1" applyAlignment="1">
      <alignment horizontal="center"/>
    </xf>
    <xf numFmtId="176" fontId="7" fillId="0" borderId="13" xfId="0" applyNumberFormat="1" applyFont="1" applyBorder="1" applyAlignment="1">
      <alignment horizontal="right" vertical="center" indent="1"/>
    </xf>
    <xf numFmtId="0" fontId="11" fillId="0" borderId="0" xfId="3" applyFont="1" applyAlignment="1">
      <alignment vertical="center"/>
    </xf>
    <xf numFmtId="0" fontId="14" fillId="2" borderId="14" xfId="3" applyFont="1" applyFill="1" applyBorder="1" applyAlignment="1">
      <alignment horizontal="center" vertical="center"/>
    </xf>
    <xf numFmtId="0" fontId="14" fillId="0" borderId="12" xfId="3" applyFont="1" applyBorder="1" applyAlignment="1">
      <alignment horizontal="center" vertical="center"/>
    </xf>
    <xf numFmtId="0" fontId="14" fillId="2" borderId="12" xfId="3" applyFont="1" applyFill="1" applyBorder="1" applyAlignment="1">
      <alignment horizontal="center" vertical="center"/>
    </xf>
    <xf numFmtId="0" fontId="14" fillId="2" borderId="3" xfId="3" applyFont="1" applyFill="1" applyBorder="1" applyAlignment="1">
      <alignment horizontal="center" vertical="center"/>
    </xf>
    <xf numFmtId="0" fontId="14" fillId="0" borderId="15" xfId="3" applyFont="1" applyBorder="1" applyAlignment="1">
      <alignment horizontal="center" vertical="center"/>
    </xf>
    <xf numFmtId="0" fontId="14" fillId="0" borderId="16" xfId="3" applyFont="1" applyBorder="1" applyAlignment="1">
      <alignment horizontal="center" vertical="center"/>
    </xf>
    <xf numFmtId="0" fontId="14" fillId="2" borderId="17" xfId="3" applyFont="1" applyFill="1" applyBorder="1" applyAlignment="1">
      <alignment horizontal="center" vertical="center"/>
    </xf>
    <xf numFmtId="0" fontId="11" fillId="0" borderId="12" xfId="3" applyFont="1" applyFill="1" applyBorder="1" applyAlignment="1">
      <alignment horizontal="center" vertical="center" wrapText="1"/>
    </xf>
    <xf numFmtId="0" fontId="11" fillId="0" borderId="18" xfId="3" applyFont="1" applyFill="1" applyBorder="1" applyAlignment="1">
      <alignment horizontal="center" vertical="center" wrapText="1"/>
    </xf>
    <xf numFmtId="0" fontId="14" fillId="0" borderId="17" xfId="3" applyFont="1" applyBorder="1" applyAlignment="1">
      <alignment horizontal="center" vertical="center"/>
    </xf>
    <xf numFmtId="0" fontId="11" fillId="2" borderId="14" xfId="3" applyFont="1" applyFill="1" applyBorder="1" applyAlignment="1">
      <alignment horizontal="center" vertical="center" wrapText="1"/>
    </xf>
    <xf numFmtId="0" fontId="11" fillId="2" borderId="19" xfId="3" applyFont="1" applyFill="1" applyBorder="1" applyAlignment="1">
      <alignment horizontal="center" vertical="center" wrapText="1"/>
    </xf>
    <xf numFmtId="0" fontId="11" fillId="2" borderId="20" xfId="3" applyFont="1" applyFill="1" applyBorder="1" applyAlignment="1">
      <alignment horizontal="center" vertical="center" wrapText="1"/>
    </xf>
    <xf numFmtId="0" fontId="11" fillId="2" borderId="21"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22" xfId="3" applyFont="1" applyFill="1" applyBorder="1" applyAlignment="1">
      <alignment horizontal="center" vertical="center" wrapText="1"/>
    </xf>
    <xf numFmtId="0" fontId="11" fillId="2" borderId="23" xfId="3" applyFont="1" applyFill="1" applyBorder="1" applyAlignment="1">
      <alignment horizontal="center" vertical="center" wrapText="1"/>
    </xf>
    <xf numFmtId="0" fontId="15" fillId="0" borderId="0" xfId="3" applyFont="1" applyAlignment="1">
      <alignment vertical="center"/>
    </xf>
    <xf numFmtId="0" fontId="7" fillId="0" borderId="1" xfId="0" applyFont="1" applyBorder="1" applyAlignment="1">
      <alignment horizontal="center" vertical="center" wrapText="1"/>
    </xf>
    <xf numFmtId="0" fontId="7" fillId="0" borderId="0" xfId="0" applyFont="1" applyAlignment="1">
      <alignment horizontal="left" vertical="center" indent="1"/>
    </xf>
    <xf numFmtId="0" fontId="7" fillId="0" borderId="15" xfId="0" applyFont="1" applyBorder="1" applyAlignment="1">
      <alignment horizontal="center" vertical="center"/>
    </xf>
    <xf numFmtId="0" fontId="7" fillId="0" borderId="24" xfId="0" applyFont="1" applyBorder="1" applyAlignment="1">
      <alignment horizontal="center" vertical="center"/>
    </xf>
    <xf numFmtId="0" fontId="7" fillId="0" borderId="16"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Continuous" vertical="center"/>
    </xf>
    <xf numFmtId="0" fontId="7" fillId="0" borderId="27" xfId="0" applyFont="1" applyBorder="1" applyAlignment="1">
      <alignment horizontal="centerContinuous" vertical="center"/>
    </xf>
    <xf numFmtId="0" fontId="11" fillId="0" borderId="17" xfId="0" applyFont="1" applyFill="1" applyBorder="1" applyAlignment="1">
      <alignment horizontal="center" vertical="center"/>
    </xf>
    <xf numFmtId="0" fontId="11" fillId="0" borderId="15" xfId="0" applyFont="1" applyFill="1" applyBorder="1" applyAlignment="1">
      <alignment horizontal="center" vertical="center"/>
    </xf>
    <xf numFmtId="0" fontId="7" fillId="0" borderId="28" xfId="0" applyFont="1" applyBorder="1" applyAlignment="1">
      <alignment vertical="center"/>
    </xf>
    <xf numFmtId="0" fontId="7" fillId="0" borderId="24" xfId="0" applyFont="1" applyBorder="1" applyAlignment="1">
      <alignment vertical="center"/>
    </xf>
    <xf numFmtId="0" fontId="7" fillId="0" borderId="1" xfId="0" applyFont="1" applyBorder="1" applyAlignment="1">
      <alignment horizontal="right" vertical="center" indent="1"/>
    </xf>
    <xf numFmtId="0" fontId="11" fillId="2" borderId="29"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8" fillId="0" borderId="31" xfId="0" applyFont="1" applyBorder="1" applyAlignment="1">
      <alignment horizontal="center" vertical="center"/>
    </xf>
    <xf numFmtId="0" fontId="7" fillId="0" borderId="32" xfId="0" applyFont="1" applyBorder="1" applyAlignment="1">
      <alignment horizontal="center" vertical="center"/>
    </xf>
    <xf numFmtId="0" fontId="8" fillId="0" borderId="33" xfId="0" applyFont="1" applyBorder="1" applyAlignment="1">
      <alignment horizontal="center" vertical="center"/>
    </xf>
    <xf numFmtId="0" fontId="7" fillId="0" borderId="34" xfId="0" applyFont="1" applyBorder="1" applyAlignment="1">
      <alignment horizontal="center" vertical="center"/>
    </xf>
    <xf numFmtId="0" fontId="14" fillId="2" borderId="38" xfId="3" applyFont="1" applyFill="1" applyBorder="1" applyAlignment="1">
      <alignment horizontal="center" vertical="center"/>
    </xf>
    <xf numFmtId="0" fontId="11" fillId="2" borderId="38" xfId="3" applyFont="1" applyFill="1" applyBorder="1" applyAlignment="1">
      <alignment horizontal="center" vertical="center" wrapText="1"/>
    </xf>
    <xf numFmtId="0" fontId="14" fillId="0" borderId="27" xfId="3" applyFont="1" applyBorder="1" applyAlignment="1">
      <alignment horizontal="center" vertical="center"/>
    </xf>
    <xf numFmtId="0" fontId="11" fillId="2" borderId="39" xfId="3" applyFont="1" applyFill="1" applyBorder="1" applyAlignment="1">
      <alignment horizontal="center" vertical="center" wrapText="1"/>
    </xf>
    <xf numFmtId="0" fontId="11" fillId="2" borderId="40" xfId="3" applyFont="1" applyFill="1" applyBorder="1" applyAlignment="1">
      <alignment horizontal="center" vertical="center" wrapText="1"/>
    </xf>
    <xf numFmtId="0" fontId="0" fillId="0" borderId="0" xfId="0" applyFont="1"/>
    <xf numFmtId="0" fontId="24" fillId="0" borderId="0" xfId="0" applyFont="1" applyAlignment="1">
      <alignment vertical="center"/>
    </xf>
    <xf numFmtId="178" fontId="7" fillId="3" borderId="0" xfId="0" applyNumberFormat="1" applyFont="1" applyFill="1" applyBorder="1" applyAlignment="1">
      <alignment vertical="center"/>
    </xf>
    <xf numFmtId="0" fontId="7" fillId="0" borderId="0" xfId="0" applyFont="1" applyBorder="1" applyAlignment="1">
      <alignment vertical="center"/>
    </xf>
    <xf numFmtId="0" fontId="7" fillId="0" borderId="0" xfId="0" applyFont="1" applyBorder="1" applyAlignment="1">
      <alignment horizontal="right" vertical="center" indent="1"/>
    </xf>
    <xf numFmtId="0" fontId="7" fillId="0" borderId="18" xfId="0" applyFont="1" applyBorder="1" applyAlignment="1">
      <alignment vertical="center" textRotation="255"/>
    </xf>
    <xf numFmtId="178" fontId="7" fillId="2" borderId="18" xfId="0" applyNumberFormat="1" applyFont="1" applyFill="1" applyBorder="1" applyAlignment="1">
      <alignment vertical="center"/>
    </xf>
    <xf numFmtId="178" fontId="7" fillId="3" borderId="42" xfId="0" applyNumberFormat="1" applyFont="1" applyFill="1" applyBorder="1" applyAlignment="1">
      <alignment vertical="center"/>
    </xf>
    <xf numFmtId="0" fontId="11" fillId="0" borderId="27" xfId="3" applyFont="1" applyFill="1" applyBorder="1" applyAlignment="1">
      <alignment horizontal="center" vertical="center" wrapText="1"/>
    </xf>
    <xf numFmtId="0" fontId="11" fillId="0" borderId="43" xfId="3" applyFont="1" applyFill="1" applyBorder="1" applyAlignment="1">
      <alignment horizontal="center" vertical="center" wrapText="1"/>
    </xf>
    <xf numFmtId="0" fontId="11" fillId="0" borderId="44" xfId="3" applyFont="1" applyFill="1" applyBorder="1" applyAlignment="1">
      <alignment horizontal="center" vertical="center" wrapText="1"/>
    </xf>
    <xf numFmtId="0" fontId="11" fillId="0" borderId="41" xfId="3" applyFont="1" applyFill="1" applyBorder="1" applyAlignment="1">
      <alignment horizontal="center" vertical="center" wrapText="1"/>
    </xf>
    <xf numFmtId="0" fontId="14" fillId="0" borderId="12" xfId="3" applyFont="1" applyFill="1" applyBorder="1" applyAlignment="1">
      <alignment horizontal="center" vertical="center"/>
    </xf>
    <xf numFmtId="0" fontId="14" fillId="0" borderId="17" xfId="3" applyFont="1" applyBorder="1" applyAlignment="1">
      <alignment horizontal="centerContinuous" vertical="center"/>
    </xf>
    <xf numFmtId="0" fontId="14" fillId="0" borderId="45" xfId="3" applyFont="1" applyBorder="1" applyAlignment="1">
      <alignment horizontal="centerContinuous" vertical="center"/>
    </xf>
    <xf numFmtId="0" fontId="11" fillId="2" borderId="46"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11" fillId="2" borderId="47" xfId="3" applyFont="1" applyFill="1" applyBorder="1" applyAlignment="1">
      <alignment horizontal="center" vertical="center" wrapText="1"/>
    </xf>
    <xf numFmtId="0" fontId="11" fillId="0" borderId="48" xfId="3" applyFont="1" applyFill="1" applyBorder="1" applyAlignment="1">
      <alignment horizontal="center" vertical="center" wrapText="1"/>
    </xf>
    <xf numFmtId="0" fontId="11" fillId="2" borderId="49" xfId="3" applyFont="1" applyFill="1" applyBorder="1" applyAlignment="1">
      <alignment horizontal="center" vertical="center" wrapText="1"/>
    </xf>
    <xf numFmtId="0" fontId="14" fillId="0" borderId="26" xfId="3" applyFont="1" applyBorder="1" applyAlignment="1">
      <alignment horizontal="centerContinuous" vertical="center"/>
    </xf>
    <xf numFmtId="0" fontId="14" fillId="0" borderId="37" xfId="3" applyFont="1" applyBorder="1" applyAlignment="1">
      <alignment horizontal="centerContinuous" vertical="center"/>
    </xf>
    <xf numFmtId="0" fontId="14" fillId="0" borderId="50" xfId="3" applyFont="1" applyBorder="1" applyAlignment="1">
      <alignment horizontal="center" vertical="center"/>
    </xf>
    <xf numFmtId="0" fontId="7" fillId="0" borderId="0" xfId="0" applyFont="1" applyBorder="1" applyAlignment="1">
      <alignment vertical="center" textRotation="255"/>
    </xf>
    <xf numFmtId="177" fontId="7" fillId="0" borderId="0" xfId="0" applyNumberFormat="1" applyFont="1" applyBorder="1" applyAlignment="1">
      <alignment horizontal="center"/>
    </xf>
    <xf numFmtId="176" fontId="7" fillId="0" borderId="0" xfId="0" applyNumberFormat="1" applyFont="1" applyBorder="1" applyAlignment="1">
      <alignment horizontal="right" vertical="center" indent="1"/>
    </xf>
    <xf numFmtId="178" fontId="7" fillId="0" borderId="0" xfId="0" applyNumberFormat="1" applyFont="1" applyFill="1" applyBorder="1" applyAlignment="1">
      <alignment vertical="center"/>
    </xf>
    <xf numFmtId="0" fontId="11" fillId="2" borderId="47" xfId="3" applyFont="1" applyFill="1" applyBorder="1" applyAlignment="1">
      <alignment horizontal="center" vertical="center" shrinkToFit="1"/>
    </xf>
    <xf numFmtId="0" fontId="11" fillId="0" borderId="28" xfId="3" applyFont="1" applyFill="1" applyBorder="1" applyAlignment="1">
      <alignment horizontal="center" vertical="center" wrapText="1"/>
    </xf>
    <xf numFmtId="0" fontId="11" fillId="0" borderId="52" xfId="3" applyFont="1" applyFill="1" applyBorder="1" applyAlignment="1">
      <alignment horizontal="center" vertical="center" wrapText="1"/>
    </xf>
    <xf numFmtId="0" fontId="14" fillId="0" borderId="53" xfId="3" applyFont="1" applyBorder="1" applyAlignment="1">
      <alignment horizontal="center" vertical="center"/>
    </xf>
    <xf numFmtId="0" fontId="14" fillId="0" borderId="54" xfId="3" applyFont="1" applyBorder="1" applyAlignment="1">
      <alignment horizontal="center" vertical="center"/>
    </xf>
    <xf numFmtId="0" fontId="14" fillId="0" borderId="55" xfId="3" applyFont="1" applyBorder="1" applyAlignment="1">
      <alignment horizontal="center" vertical="center"/>
    </xf>
    <xf numFmtId="0" fontId="13" fillId="0" borderId="30" xfId="3" applyFont="1" applyFill="1" applyBorder="1" applyAlignment="1">
      <alignment horizontal="center" vertical="center" wrapText="1"/>
    </xf>
    <xf numFmtId="0" fontId="11" fillId="2" borderId="56" xfId="3" applyFont="1" applyFill="1" applyBorder="1" applyAlignment="1">
      <alignment horizontal="center" vertical="center" wrapText="1"/>
    </xf>
    <xf numFmtId="0" fontId="11" fillId="0" borderId="57" xfId="3" applyFont="1" applyFill="1" applyBorder="1" applyAlignment="1">
      <alignment horizontal="center" vertical="center" wrapText="1"/>
    </xf>
    <xf numFmtId="0" fontId="11" fillId="0" borderId="58" xfId="3" applyFont="1" applyFill="1" applyBorder="1" applyAlignment="1">
      <alignment horizontal="center" vertical="center" wrapText="1"/>
    </xf>
    <xf numFmtId="0" fontId="13" fillId="2" borderId="14" xfId="3" applyFont="1" applyFill="1" applyBorder="1" applyAlignment="1">
      <alignment horizontal="center" vertical="center" wrapText="1"/>
    </xf>
    <xf numFmtId="0" fontId="3" fillId="0" borderId="3" xfId="0" applyFont="1" applyBorder="1" applyAlignment="1">
      <alignment horizontal="center" vertical="center" wrapText="1"/>
    </xf>
    <xf numFmtId="0" fontId="31" fillId="0" borderId="61" xfId="2" applyFont="1" applyBorder="1" applyAlignment="1">
      <alignment horizontal="left" vertical="center"/>
    </xf>
    <xf numFmtId="0" fontId="31" fillId="0" borderId="61" xfId="2" applyFont="1" applyBorder="1" applyAlignment="1">
      <alignment horizontal="centerContinuous" vertical="center"/>
    </xf>
    <xf numFmtId="0" fontId="17" fillId="0" borderId="0" xfId="2" applyFont="1">
      <alignment vertical="center"/>
    </xf>
    <xf numFmtId="0" fontId="17" fillId="0" borderId="0" xfId="2" applyFont="1" applyAlignment="1">
      <alignment horizontal="center" vertical="center"/>
    </xf>
    <xf numFmtId="0" fontId="11" fillId="0" borderId="0" xfId="2" applyFont="1">
      <alignment vertical="center"/>
    </xf>
    <xf numFmtId="0" fontId="19" fillId="0" borderId="0" xfId="2" applyFont="1">
      <alignment vertical="center"/>
    </xf>
    <xf numFmtId="0" fontId="34" fillId="0" borderId="0" xfId="2" applyFont="1">
      <alignment vertical="center"/>
    </xf>
    <xf numFmtId="0" fontId="35" fillId="0" borderId="0" xfId="2" applyFont="1">
      <alignment vertical="center"/>
    </xf>
    <xf numFmtId="0" fontId="14" fillId="0" borderId="0" xfId="2" applyFont="1">
      <alignment vertical="center"/>
    </xf>
    <xf numFmtId="0" fontId="18" fillId="0" borderId="0" xfId="2" applyFont="1">
      <alignment vertical="center"/>
    </xf>
    <xf numFmtId="0" fontId="17" fillId="0" borderId="0" xfId="2" applyFont="1" applyAlignment="1">
      <alignment vertical="center"/>
    </xf>
    <xf numFmtId="0" fontId="11" fillId="0" borderId="0" xfId="2" applyFont="1" applyAlignment="1">
      <alignment vertical="center"/>
    </xf>
    <xf numFmtId="0" fontId="17" fillId="0" borderId="0" xfId="2" applyFont="1" applyAlignment="1">
      <alignment horizontal="left" vertical="center"/>
    </xf>
    <xf numFmtId="0" fontId="19" fillId="0" borderId="0" xfId="2" applyFont="1" applyAlignment="1">
      <alignment vertical="center"/>
    </xf>
    <xf numFmtId="0" fontId="11" fillId="0" borderId="0" xfId="2" applyFont="1" applyAlignment="1">
      <alignment horizontal="left" vertical="center"/>
    </xf>
    <xf numFmtId="0" fontId="5" fillId="0" borderId="0" xfId="0" applyFont="1" applyAlignment="1">
      <alignment vertical="center"/>
    </xf>
    <xf numFmtId="0" fontId="37" fillId="0" borderId="0" xfId="3" applyFont="1" applyAlignment="1">
      <alignment vertical="center"/>
    </xf>
    <xf numFmtId="0" fontId="19" fillId="0" borderId="0" xfId="0" applyFont="1" applyAlignment="1">
      <alignment vertical="center"/>
    </xf>
    <xf numFmtId="0" fontId="11" fillId="0" borderId="0" xfId="0" applyFont="1" applyAlignment="1">
      <alignment vertical="center"/>
    </xf>
    <xf numFmtId="0" fontId="0" fillId="0" borderId="0" xfId="0" applyFont="1" applyAlignment="1">
      <alignment vertical="center"/>
    </xf>
    <xf numFmtId="0" fontId="18" fillId="0" borderId="0" xfId="0" applyFont="1" applyAlignment="1">
      <alignment vertical="center"/>
    </xf>
    <xf numFmtId="0" fontId="38" fillId="0" borderId="0" xfId="0" applyFont="1" applyAlignment="1">
      <alignment vertical="center"/>
    </xf>
    <xf numFmtId="0" fontId="11" fillId="0" borderId="30" xfId="3" applyFont="1" applyFill="1" applyBorder="1" applyAlignment="1">
      <alignment horizontal="center" vertical="center" wrapText="1"/>
    </xf>
    <xf numFmtId="0" fontId="14" fillId="2" borderId="63" xfId="3" applyFont="1" applyFill="1" applyBorder="1" applyAlignment="1">
      <alignment horizontal="center" vertical="center"/>
    </xf>
    <xf numFmtId="0" fontId="11" fillId="2" borderId="64" xfId="3" applyFont="1" applyFill="1" applyBorder="1" applyAlignment="1">
      <alignment horizontal="center" vertical="center" wrapText="1"/>
    </xf>
    <xf numFmtId="0" fontId="11" fillId="2" borderId="47" xfId="3" applyFont="1" applyFill="1" applyBorder="1" applyAlignment="1">
      <alignment horizontal="center" vertical="center" wrapText="1" shrinkToFit="1"/>
    </xf>
    <xf numFmtId="0" fontId="14" fillId="0" borderId="49" xfId="3" applyFont="1" applyBorder="1" applyAlignment="1">
      <alignment horizontal="centerContinuous" vertical="center"/>
    </xf>
    <xf numFmtId="0" fontId="14" fillId="0" borderId="3" xfId="3" applyFont="1" applyBorder="1" applyAlignment="1">
      <alignment horizontal="centerContinuous" vertical="center"/>
    </xf>
    <xf numFmtId="0" fontId="11" fillId="2" borderId="38" xfId="3" applyFont="1" applyFill="1" applyBorder="1" applyAlignment="1">
      <alignment horizontal="center" vertical="center" shrinkToFit="1"/>
    </xf>
    <xf numFmtId="0" fontId="39" fillId="0" borderId="0" xfId="2" applyFont="1">
      <alignment vertical="center"/>
    </xf>
    <xf numFmtId="0" fontId="19" fillId="0" borderId="0" xfId="3" applyFont="1" applyAlignment="1">
      <alignment vertical="center"/>
    </xf>
    <xf numFmtId="0" fontId="18" fillId="0" borderId="0" xfId="108" applyFont="1" applyAlignment="1">
      <alignment horizontal="left" vertical="center"/>
    </xf>
    <xf numFmtId="0" fontId="2" fillId="0" borderId="0" xfId="108">
      <alignment vertical="center"/>
    </xf>
    <xf numFmtId="0" fontId="25" fillId="2" borderId="42" xfId="3" applyFont="1" applyFill="1" applyBorder="1" applyAlignment="1">
      <alignment horizontal="center" vertical="center" wrapText="1"/>
    </xf>
    <xf numFmtId="0" fontId="27" fillId="0" borderId="12" xfId="108" applyFont="1" applyBorder="1" applyAlignment="1">
      <alignment horizontal="center" vertical="center" wrapText="1"/>
    </xf>
    <xf numFmtId="0" fontId="42" fillId="0" borderId="3" xfId="108" applyFont="1" applyBorder="1" applyAlignment="1">
      <alignment horizontal="center" vertical="center" wrapText="1"/>
    </xf>
    <xf numFmtId="0" fontId="40" fillId="0" borderId="0" xfId="108" applyFont="1">
      <alignment vertical="center"/>
    </xf>
    <xf numFmtId="0" fontId="2" fillId="0" borderId="0" xfId="108" applyAlignment="1"/>
    <xf numFmtId="0" fontId="2" fillId="0" borderId="15" xfId="108" applyBorder="1">
      <alignment vertical="center"/>
    </xf>
    <xf numFmtId="0" fontId="2" fillId="0" borderId="0" xfId="108" applyBorder="1">
      <alignment vertical="center"/>
    </xf>
    <xf numFmtId="0" fontId="28" fillId="0" borderId="15" xfId="108" applyFont="1" applyBorder="1">
      <alignment vertical="center"/>
    </xf>
    <xf numFmtId="0" fontId="29" fillId="0" borderId="0" xfId="108" applyFont="1" applyBorder="1">
      <alignment vertical="center"/>
    </xf>
    <xf numFmtId="0" fontId="28" fillId="0" borderId="63" xfId="108" applyFont="1" applyBorder="1" applyAlignment="1">
      <alignment horizontal="center" vertical="center" wrapText="1"/>
    </xf>
    <xf numFmtId="0" fontId="28" fillId="0" borderId="15" xfId="108" applyFont="1" applyBorder="1" applyAlignment="1">
      <alignment horizontal="center" vertical="center" wrapText="1"/>
    </xf>
    <xf numFmtId="0" fontId="2" fillId="0" borderId="0" xfId="108" applyFont="1" applyAlignment="1">
      <alignment vertical="center"/>
    </xf>
    <xf numFmtId="0" fontId="2" fillId="0" borderId="0" xfId="108" applyAlignment="1">
      <alignment vertical="center"/>
    </xf>
    <xf numFmtId="0" fontId="27" fillId="0" borderId="0" xfId="108" applyFont="1" applyFill="1" applyBorder="1" applyAlignment="1">
      <alignment horizontal="center" vertical="center"/>
    </xf>
    <xf numFmtId="0" fontId="28" fillId="0" borderId="0" xfId="108" applyFont="1" applyFill="1" applyAlignment="1">
      <alignment horizontal="center" vertical="center"/>
    </xf>
    <xf numFmtId="0" fontId="28" fillId="0" borderId="0" xfId="108" applyFont="1" applyFill="1" applyBorder="1" applyAlignment="1">
      <alignment horizontal="center" vertical="center" wrapText="1"/>
    </xf>
    <xf numFmtId="0" fontId="2" fillId="0" borderId="0" xfId="108" applyFont="1">
      <alignment vertical="center"/>
    </xf>
    <xf numFmtId="0" fontId="30" fillId="0" borderId="0" xfId="108" applyFont="1">
      <alignment vertical="center"/>
    </xf>
    <xf numFmtId="0" fontId="29" fillId="0" borderId="0" xfId="108" applyFont="1">
      <alignment vertical="center"/>
    </xf>
    <xf numFmtId="0" fontId="43" fillId="0" borderId="0" xfId="108" applyFont="1">
      <alignment vertical="center"/>
    </xf>
    <xf numFmtId="0" fontId="28" fillId="0" borderId="0" xfId="108" applyFont="1">
      <alignment vertical="center"/>
    </xf>
    <xf numFmtId="0" fontId="44" fillId="0" borderId="0" xfId="108" applyFont="1">
      <alignment vertical="center"/>
    </xf>
    <xf numFmtId="0" fontId="45" fillId="0" borderId="0" xfId="108" applyFont="1">
      <alignment vertical="center"/>
    </xf>
    <xf numFmtId="0" fontId="14" fillId="0" borderId="60" xfId="3" applyFont="1" applyFill="1" applyBorder="1" applyAlignment="1">
      <alignment horizontal="centerContinuous" vertical="center"/>
    </xf>
    <xf numFmtId="0" fontId="14" fillId="0" borderId="59" xfId="108" applyFont="1" applyBorder="1" applyAlignment="1">
      <alignment horizontal="center" vertical="center"/>
    </xf>
    <xf numFmtId="0" fontId="11" fillId="0" borderId="51" xfId="108" applyFont="1" applyFill="1" applyBorder="1" applyAlignment="1">
      <alignment horizontal="left" vertical="center"/>
    </xf>
    <xf numFmtId="0" fontId="23" fillId="0" borderId="35" xfId="3" applyFont="1" applyBorder="1" applyAlignment="1">
      <alignment horizontal="center" vertical="center"/>
    </xf>
    <xf numFmtId="0" fontId="23" fillId="0" borderId="36" xfId="3" applyFont="1" applyBorder="1" applyAlignment="1">
      <alignment horizontal="center" vertical="center"/>
    </xf>
    <xf numFmtId="0" fontId="14" fillId="0" borderId="26" xfId="3" applyFont="1" applyBorder="1" applyAlignment="1">
      <alignment horizontal="center" vertical="center"/>
    </xf>
    <xf numFmtId="0" fontId="14" fillId="0" borderId="37" xfId="3" applyFont="1" applyBorder="1" applyAlignment="1">
      <alignment horizontal="center" vertical="center"/>
    </xf>
    <xf numFmtId="0" fontId="20" fillId="0" borderId="35" xfId="3" applyFont="1" applyBorder="1" applyAlignment="1">
      <alignment horizontal="center" vertical="center"/>
    </xf>
    <xf numFmtId="0" fontId="20" fillId="0" borderId="36" xfId="108" applyFont="1" applyBorder="1" applyAlignment="1">
      <alignment horizontal="center" vertical="center"/>
    </xf>
    <xf numFmtId="0" fontId="14" fillId="0" borderId="62" xfId="3" applyFont="1" applyBorder="1" applyAlignment="1">
      <alignment horizontal="center" vertical="center"/>
    </xf>
    <xf numFmtId="0" fontId="12" fillId="0" borderId="0" xfId="0" applyFont="1" applyAlignment="1">
      <alignment vertical="top" wrapText="1"/>
    </xf>
    <xf numFmtId="0" fontId="13" fillId="0" borderId="0" xfId="0" applyFont="1" applyAlignment="1">
      <alignment vertical="top" wrapText="1"/>
    </xf>
  </cellXfs>
  <cellStyles count="109">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標準" xfId="0" builtinId="0"/>
    <cellStyle name="標準 2" xfId="1" xr:uid="{00000000-0005-0000-0000-000033000000}"/>
    <cellStyle name="標準 2 2" xfId="2" xr:uid="{00000000-0005-0000-0000-000034000000}"/>
    <cellStyle name="標準 2 3" xfId="106" xr:uid="{00000000-0005-0000-0000-000035000000}"/>
    <cellStyle name="標準 3" xfId="3" xr:uid="{00000000-0005-0000-0000-000036000000}"/>
    <cellStyle name="標準 4" xfId="4" xr:uid="{00000000-0005-0000-0000-000037000000}"/>
    <cellStyle name="標準 5" xfId="5" xr:uid="{00000000-0005-0000-0000-000038000000}"/>
    <cellStyle name="標準 6" xfId="107" xr:uid="{00000000-0005-0000-0000-000039000000}"/>
    <cellStyle name="標準 6 2" xfId="108" xr:uid="{00000000-0005-0000-0000-00003A000000}"/>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ln>
          <a:tailEnd type="triangle"/>
        </a:ln>
      </a:spPr>
      <a:bodyPr/>
      <a:lstStyle/>
      <a:style>
        <a:lnRef idx="1">
          <a:schemeClr val="accent6"/>
        </a:lnRef>
        <a:fillRef idx="0">
          <a:schemeClr val="accent6"/>
        </a:fillRef>
        <a:effectRef idx="0">
          <a:schemeClr val="accent6"/>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52"/>
  <sheetViews>
    <sheetView showGridLines="0" tabSelected="1" zoomScaleNormal="100" workbookViewId="0">
      <selection activeCell="C5" sqref="C5"/>
    </sheetView>
  </sheetViews>
  <sheetFormatPr defaultColWidth="2.33203125" defaultRowHeight="17.100000000000001" customHeight="1" x14ac:dyDescent="0.2"/>
  <cols>
    <col min="1" max="1" width="3.109375" style="106" customWidth="1"/>
    <col min="2" max="2" width="10.77734375" style="106" customWidth="1"/>
    <col min="3" max="3" width="3" style="106" customWidth="1"/>
    <col min="4" max="256" width="2.33203125" style="106"/>
    <col min="257" max="257" width="3.109375" style="106" customWidth="1"/>
    <col min="258" max="258" width="10.77734375" style="106" customWidth="1"/>
    <col min="259" max="259" width="3" style="106" customWidth="1"/>
    <col min="260" max="512" width="2.33203125" style="106"/>
    <col min="513" max="513" width="3.109375" style="106" customWidth="1"/>
    <col min="514" max="514" width="10.77734375" style="106" customWidth="1"/>
    <col min="515" max="515" width="3" style="106" customWidth="1"/>
    <col min="516" max="768" width="2.33203125" style="106"/>
    <col min="769" max="769" width="3.109375" style="106" customWidth="1"/>
    <col min="770" max="770" width="10.77734375" style="106" customWidth="1"/>
    <col min="771" max="771" width="3" style="106" customWidth="1"/>
    <col min="772" max="1024" width="2.33203125" style="106"/>
    <col min="1025" max="1025" width="3.109375" style="106" customWidth="1"/>
    <col min="1026" max="1026" width="10.77734375" style="106" customWidth="1"/>
    <col min="1027" max="1027" width="3" style="106" customWidth="1"/>
    <col min="1028" max="1280" width="2.33203125" style="106"/>
    <col min="1281" max="1281" width="3.109375" style="106" customWidth="1"/>
    <col min="1282" max="1282" width="10.77734375" style="106" customWidth="1"/>
    <col min="1283" max="1283" width="3" style="106" customWidth="1"/>
    <col min="1284" max="1536" width="2.33203125" style="106"/>
    <col min="1537" max="1537" width="3.109375" style="106" customWidth="1"/>
    <col min="1538" max="1538" width="10.77734375" style="106" customWidth="1"/>
    <col min="1539" max="1539" width="3" style="106" customWidth="1"/>
    <col min="1540" max="1792" width="2.33203125" style="106"/>
    <col min="1793" max="1793" width="3.109375" style="106" customWidth="1"/>
    <col min="1794" max="1794" width="10.77734375" style="106" customWidth="1"/>
    <col min="1795" max="1795" width="3" style="106" customWidth="1"/>
    <col min="1796" max="2048" width="2.33203125" style="106"/>
    <col min="2049" max="2049" width="3.109375" style="106" customWidth="1"/>
    <col min="2050" max="2050" width="10.77734375" style="106" customWidth="1"/>
    <col min="2051" max="2051" width="3" style="106" customWidth="1"/>
    <col min="2052" max="2304" width="2.33203125" style="106"/>
    <col min="2305" max="2305" width="3.109375" style="106" customWidth="1"/>
    <col min="2306" max="2306" width="10.77734375" style="106" customWidth="1"/>
    <col min="2307" max="2307" width="3" style="106" customWidth="1"/>
    <col min="2308" max="2560" width="2.33203125" style="106"/>
    <col min="2561" max="2561" width="3.109375" style="106" customWidth="1"/>
    <col min="2562" max="2562" width="10.77734375" style="106" customWidth="1"/>
    <col min="2563" max="2563" width="3" style="106" customWidth="1"/>
    <col min="2564" max="2816" width="2.33203125" style="106"/>
    <col min="2817" max="2817" width="3.109375" style="106" customWidth="1"/>
    <col min="2818" max="2818" width="10.77734375" style="106" customWidth="1"/>
    <col min="2819" max="2819" width="3" style="106" customWidth="1"/>
    <col min="2820" max="3072" width="2.33203125" style="106"/>
    <col min="3073" max="3073" width="3.109375" style="106" customWidth="1"/>
    <col min="3074" max="3074" width="10.77734375" style="106" customWidth="1"/>
    <col min="3075" max="3075" width="3" style="106" customWidth="1"/>
    <col min="3076" max="3328" width="2.33203125" style="106"/>
    <col min="3329" max="3329" width="3.109375" style="106" customWidth="1"/>
    <col min="3330" max="3330" width="10.77734375" style="106" customWidth="1"/>
    <col min="3331" max="3331" width="3" style="106" customWidth="1"/>
    <col min="3332" max="3584" width="2.33203125" style="106"/>
    <col min="3585" max="3585" width="3.109375" style="106" customWidth="1"/>
    <col min="3586" max="3586" width="10.77734375" style="106" customWidth="1"/>
    <col min="3587" max="3587" width="3" style="106" customWidth="1"/>
    <col min="3588" max="3840" width="2.33203125" style="106"/>
    <col min="3841" max="3841" width="3.109375" style="106" customWidth="1"/>
    <col min="3842" max="3842" width="10.77734375" style="106" customWidth="1"/>
    <col min="3843" max="3843" width="3" style="106" customWidth="1"/>
    <col min="3844" max="4096" width="2.33203125" style="106"/>
    <col min="4097" max="4097" width="3.109375" style="106" customWidth="1"/>
    <col min="4098" max="4098" width="10.77734375" style="106" customWidth="1"/>
    <col min="4099" max="4099" width="3" style="106" customWidth="1"/>
    <col min="4100" max="4352" width="2.33203125" style="106"/>
    <col min="4353" max="4353" width="3.109375" style="106" customWidth="1"/>
    <col min="4354" max="4354" width="10.77734375" style="106" customWidth="1"/>
    <col min="4355" max="4355" width="3" style="106" customWidth="1"/>
    <col min="4356" max="4608" width="2.33203125" style="106"/>
    <col min="4609" max="4609" width="3.109375" style="106" customWidth="1"/>
    <col min="4610" max="4610" width="10.77734375" style="106" customWidth="1"/>
    <col min="4611" max="4611" width="3" style="106" customWidth="1"/>
    <col min="4612" max="4864" width="2.33203125" style="106"/>
    <col min="4865" max="4865" width="3.109375" style="106" customWidth="1"/>
    <col min="4866" max="4866" width="10.77734375" style="106" customWidth="1"/>
    <col min="4867" max="4867" width="3" style="106" customWidth="1"/>
    <col min="4868" max="5120" width="2.33203125" style="106"/>
    <col min="5121" max="5121" width="3.109375" style="106" customWidth="1"/>
    <col min="5122" max="5122" width="10.77734375" style="106" customWidth="1"/>
    <col min="5123" max="5123" width="3" style="106" customWidth="1"/>
    <col min="5124" max="5376" width="2.33203125" style="106"/>
    <col min="5377" max="5377" width="3.109375" style="106" customWidth="1"/>
    <col min="5378" max="5378" width="10.77734375" style="106" customWidth="1"/>
    <col min="5379" max="5379" width="3" style="106" customWidth="1"/>
    <col min="5380" max="5632" width="2.33203125" style="106"/>
    <col min="5633" max="5633" width="3.109375" style="106" customWidth="1"/>
    <col min="5634" max="5634" width="10.77734375" style="106" customWidth="1"/>
    <col min="5635" max="5635" width="3" style="106" customWidth="1"/>
    <col min="5636" max="5888" width="2.33203125" style="106"/>
    <col min="5889" max="5889" width="3.109375" style="106" customWidth="1"/>
    <col min="5890" max="5890" width="10.77734375" style="106" customWidth="1"/>
    <col min="5891" max="5891" width="3" style="106" customWidth="1"/>
    <col min="5892" max="6144" width="2.33203125" style="106"/>
    <col min="6145" max="6145" width="3.109375" style="106" customWidth="1"/>
    <col min="6146" max="6146" width="10.77734375" style="106" customWidth="1"/>
    <col min="6147" max="6147" width="3" style="106" customWidth="1"/>
    <col min="6148" max="6400" width="2.33203125" style="106"/>
    <col min="6401" max="6401" width="3.109375" style="106" customWidth="1"/>
    <col min="6402" max="6402" width="10.77734375" style="106" customWidth="1"/>
    <col min="6403" max="6403" width="3" style="106" customWidth="1"/>
    <col min="6404" max="6656" width="2.33203125" style="106"/>
    <col min="6657" max="6657" width="3.109375" style="106" customWidth="1"/>
    <col min="6658" max="6658" width="10.77734375" style="106" customWidth="1"/>
    <col min="6659" max="6659" width="3" style="106" customWidth="1"/>
    <col min="6660" max="6912" width="2.33203125" style="106"/>
    <col min="6913" max="6913" width="3.109375" style="106" customWidth="1"/>
    <col min="6914" max="6914" width="10.77734375" style="106" customWidth="1"/>
    <col min="6915" max="6915" width="3" style="106" customWidth="1"/>
    <col min="6916" max="7168" width="2.33203125" style="106"/>
    <col min="7169" max="7169" width="3.109375" style="106" customWidth="1"/>
    <col min="7170" max="7170" width="10.77734375" style="106" customWidth="1"/>
    <col min="7171" max="7171" width="3" style="106" customWidth="1"/>
    <col min="7172" max="7424" width="2.33203125" style="106"/>
    <col min="7425" max="7425" width="3.109375" style="106" customWidth="1"/>
    <col min="7426" max="7426" width="10.77734375" style="106" customWidth="1"/>
    <col min="7427" max="7427" width="3" style="106" customWidth="1"/>
    <col min="7428" max="7680" width="2.33203125" style="106"/>
    <col min="7681" max="7681" width="3.109375" style="106" customWidth="1"/>
    <col min="7682" max="7682" width="10.77734375" style="106" customWidth="1"/>
    <col min="7683" max="7683" width="3" style="106" customWidth="1"/>
    <col min="7684" max="7936" width="2.33203125" style="106"/>
    <col min="7937" max="7937" width="3.109375" style="106" customWidth="1"/>
    <col min="7938" max="7938" width="10.77734375" style="106" customWidth="1"/>
    <col min="7939" max="7939" width="3" style="106" customWidth="1"/>
    <col min="7940" max="8192" width="2.33203125" style="106"/>
    <col min="8193" max="8193" width="3.109375" style="106" customWidth="1"/>
    <col min="8194" max="8194" width="10.77734375" style="106" customWidth="1"/>
    <col min="8195" max="8195" width="3" style="106" customWidth="1"/>
    <col min="8196" max="8448" width="2.33203125" style="106"/>
    <col min="8449" max="8449" width="3.109375" style="106" customWidth="1"/>
    <col min="8450" max="8450" width="10.77734375" style="106" customWidth="1"/>
    <col min="8451" max="8451" width="3" style="106" customWidth="1"/>
    <col min="8452" max="8704" width="2.33203125" style="106"/>
    <col min="8705" max="8705" width="3.109375" style="106" customWidth="1"/>
    <col min="8706" max="8706" width="10.77734375" style="106" customWidth="1"/>
    <col min="8707" max="8707" width="3" style="106" customWidth="1"/>
    <col min="8708" max="8960" width="2.33203125" style="106"/>
    <col min="8961" max="8961" width="3.109375" style="106" customWidth="1"/>
    <col min="8962" max="8962" width="10.77734375" style="106" customWidth="1"/>
    <col min="8963" max="8963" width="3" style="106" customWidth="1"/>
    <col min="8964" max="9216" width="2.33203125" style="106"/>
    <col min="9217" max="9217" width="3.109375" style="106" customWidth="1"/>
    <col min="9218" max="9218" width="10.77734375" style="106" customWidth="1"/>
    <col min="9219" max="9219" width="3" style="106" customWidth="1"/>
    <col min="9220" max="9472" width="2.33203125" style="106"/>
    <col min="9473" max="9473" width="3.109375" style="106" customWidth="1"/>
    <col min="9474" max="9474" width="10.77734375" style="106" customWidth="1"/>
    <col min="9475" max="9475" width="3" style="106" customWidth="1"/>
    <col min="9476" max="9728" width="2.33203125" style="106"/>
    <col min="9729" max="9729" width="3.109375" style="106" customWidth="1"/>
    <col min="9730" max="9730" width="10.77734375" style="106" customWidth="1"/>
    <col min="9731" max="9731" width="3" style="106" customWidth="1"/>
    <col min="9732" max="9984" width="2.33203125" style="106"/>
    <col min="9985" max="9985" width="3.109375" style="106" customWidth="1"/>
    <col min="9986" max="9986" width="10.77734375" style="106" customWidth="1"/>
    <col min="9987" max="9987" width="3" style="106" customWidth="1"/>
    <col min="9988" max="10240" width="2.33203125" style="106"/>
    <col min="10241" max="10241" width="3.109375" style="106" customWidth="1"/>
    <col min="10242" max="10242" width="10.77734375" style="106" customWidth="1"/>
    <col min="10243" max="10243" width="3" style="106" customWidth="1"/>
    <col min="10244" max="10496" width="2.33203125" style="106"/>
    <col min="10497" max="10497" width="3.109375" style="106" customWidth="1"/>
    <col min="10498" max="10498" width="10.77734375" style="106" customWidth="1"/>
    <col min="10499" max="10499" width="3" style="106" customWidth="1"/>
    <col min="10500" max="10752" width="2.33203125" style="106"/>
    <col min="10753" max="10753" width="3.109375" style="106" customWidth="1"/>
    <col min="10754" max="10754" width="10.77734375" style="106" customWidth="1"/>
    <col min="10755" max="10755" width="3" style="106" customWidth="1"/>
    <col min="10756" max="11008" width="2.33203125" style="106"/>
    <col min="11009" max="11009" width="3.109375" style="106" customWidth="1"/>
    <col min="11010" max="11010" width="10.77734375" style="106" customWidth="1"/>
    <col min="11011" max="11011" width="3" style="106" customWidth="1"/>
    <col min="11012" max="11264" width="2.33203125" style="106"/>
    <col min="11265" max="11265" width="3.109375" style="106" customWidth="1"/>
    <col min="11266" max="11266" width="10.77734375" style="106" customWidth="1"/>
    <col min="11267" max="11267" width="3" style="106" customWidth="1"/>
    <col min="11268" max="11520" width="2.33203125" style="106"/>
    <col min="11521" max="11521" width="3.109375" style="106" customWidth="1"/>
    <col min="11522" max="11522" width="10.77734375" style="106" customWidth="1"/>
    <col min="11523" max="11523" width="3" style="106" customWidth="1"/>
    <col min="11524" max="11776" width="2.33203125" style="106"/>
    <col min="11777" max="11777" width="3.109375" style="106" customWidth="1"/>
    <col min="11778" max="11778" width="10.77734375" style="106" customWidth="1"/>
    <col min="11779" max="11779" width="3" style="106" customWidth="1"/>
    <col min="11780" max="12032" width="2.33203125" style="106"/>
    <col min="12033" max="12033" width="3.109375" style="106" customWidth="1"/>
    <col min="12034" max="12034" width="10.77734375" style="106" customWidth="1"/>
    <col min="12035" max="12035" width="3" style="106" customWidth="1"/>
    <col min="12036" max="12288" width="2.33203125" style="106"/>
    <col min="12289" max="12289" width="3.109375" style="106" customWidth="1"/>
    <col min="12290" max="12290" width="10.77734375" style="106" customWidth="1"/>
    <col min="12291" max="12291" width="3" style="106" customWidth="1"/>
    <col min="12292" max="12544" width="2.33203125" style="106"/>
    <col min="12545" max="12545" width="3.109375" style="106" customWidth="1"/>
    <col min="12546" max="12546" width="10.77734375" style="106" customWidth="1"/>
    <col min="12547" max="12547" width="3" style="106" customWidth="1"/>
    <col min="12548" max="12800" width="2.33203125" style="106"/>
    <col min="12801" max="12801" width="3.109375" style="106" customWidth="1"/>
    <col min="12802" max="12802" width="10.77734375" style="106" customWidth="1"/>
    <col min="12803" max="12803" width="3" style="106" customWidth="1"/>
    <col min="12804" max="13056" width="2.33203125" style="106"/>
    <col min="13057" max="13057" width="3.109375" style="106" customWidth="1"/>
    <col min="13058" max="13058" width="10.77734375" style="106" customWidth="1"/>
    <col min="13059" max="13059" width="3" style="106" customWidth="1"/>
    <col min="13060" max="13312" width="2.33203125" style="106"/>
    <col min="13313" max="13313" width="3.109375" style="106" customWidth="1"/>
    <col min="13314" max="13314" width="10.77734375" style="106" customWidth="1"/>
    <col min="13315" max="13315" width="3" style="106" customWidth="1"/>
    <col min="13316" max="13568" width="2.33203125" style="106"/>
    <col min="13569" max="13569" width="3.109375" style="106" customWidth="1"/>
    <col min="13570" max="13570" width="10.77734375" style="106" customWidth="1"/>
    <col min="13571" max="13571" width="3" style="106" customWidth="1"/>
    <col min="13572" max="13824" width="2.33203125" style="106"/>
    <col min="13825" max="13825" width="3.109375" style="106" customWidth="1"/>
    <col min="13826" max="13826" width="10.77734375" style="106" customWidth="1"/>
    <col min="13827" max="13827" width="3" style="106" customWidth="1"/>
    <col min="13828" max="14080" width="2.33203125" style="106"/>
    <col min="14081" max="14081" width="3.109375" style="106" customWidth="1"/>
    <col min="14082" max="14082" width="10.77734375" style="106" customWidth="1"/>
    <col min="14083" max="14083" width="3" style="106" customWidth="1"/>
    <col min="14084" max="14336" width="2.33203125" style="106"/>
    <col min="14337" max="14337" width="3.109375" style="106" customWidth="1"/>
    <col min="14338" max="14338" width="10.77734375" style="106" customWidth="1"/>
    <col min="14339" max="14339" width="3" style="106" customWidth="1"/>
    <col min="14340" max="14592" width="2.33203125" style="106"/>
    <col min="14593" max="14593" width="3.109375" style="106" customWidth="1"/>
    <col min="14594" max="14594" width="10.77734375" style="106" customWidth="1"/>
    <col min="14595" max="14595" width="3" style="106" customWidth="1"/>
    <col min="14596" max="14848" width="2.33203125" style="106"/>
    <col min="14849" max="14849" width="3.109375" style="106" customWidth="1"/>
    <col min="14850" max="14850" width="10.77734375" style="106" customWidth="1"/>
    <col min="14851" max="14851" width="3" style="106" customWidth="1"/>
    <col min="14852" max="15104" width="2.33203125" style="106"/>
    <col min="15105" max="15105" width="3.109375" style="106" customWidth="1"/>
    <col min="15106" max="15106" width="10.77734375" style="106" customWidth="1"/>
    <col min="15107" max="15107" width="3" style="106" customWidth="1"/>
    <col min="15108" max="15360" width="2.33203125" style="106"/>
    <col min="15361" max="15361" width="3.109375" style="106" customWidth="1"/>
    <col min="15362" max="15362" width="10.77734375" style="106" customWidth="1"/>
    <col min="15363" max="15363" width="3" style="106" customWidth="1"/>
    <col min="15364" max="15616" width="2.33203125" style="106"/>
    <col min="15617" max="15617" width="3.109375" style="106" customWidth="1"/>
    <col min="15618" max="15618" width="10.77734375" style="106" customWidth="1"/>
    <col min="15619" max="15619" width="3" style="106" customWidth="1"/>
    <col min="15620" max="15872" width="2.33203125" style="106"/>
    <col min="15873" max="15873" width="3.109375" style="106" customWidth="1"/>
    <col min="15874" max="15874" width="10.77734375" style="106" customWidth="1"/>
    <col min="15875" max="15875" width="3" style="106" customWidth="1"/>
    <col min="15876" max="16128" width="2.33203125" style="106"/>
    <col min="16129" max="16129" width="3.109375" style="106" customWidth="1"/>
    <col min="16130" max="16130" width="10.77734375" style="106" customWidth="1"/>
    <col min="16131" max="16131" width="3" style="106" customWidth="1"/>
    <col min="16132" max="16384" width="2.33203125" style="106"/>
  </cols>
  <sheetData>
    <row r="1" spans="1:35" ht="17.100000000000001" customHeight="1" thickBot="1" x14ac:dyDescent="0.25">
      <c r="A1" s="104" t="s">
        <v>200</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4"/>
    </row>
    <row r="2" spans="1:35" ht="9.9" customHeight="1" thickTop="1" x14ac:dyDescent="0.2"/>
    <row r="3" spans="1:35" ht="17.100000000000001" customHeight="1" x14ac:dyDescent="0.2">
      <c r="A3" s="107">
        <v>1</v>
      </c>
      <c r="B3" s="106" t="s">
        <v>72</v>
      </c>
      <c r="C3" s="106" t="s">
        <v>73</v>
      </c>
    </row>
    <row r="4" spans="1:35" ht="17.100000000000001" customHeight="1" x14ac:dyDescent="0.2">
      <c r="A4" s="107">
        <v>2</v>
      </c>
      <c r="B4" s="106" t="s">
        <v>74</v>
      </c>
      <c r="C4" s="108" t="s">
        <v>273</v>
      </c>
      <c r="D4" s="108"/>
      <c r="E4" s="109"/>
      <c r="F4" s="109"/>
      <c r="G4" s="109"/>
      <c r="H4" s="109"/>
      <c r="I4" s="109"/>
      <c r="J4" s="109"/>
      <c r="K4" s="109"/>
      <c r="L4" s="109"/>
      <c r="M4" s="109"/>
      <c r="N4" s="109"/>
      <c r="O4" s="109"/>
      <c r="P4" s="109"/>
      <c r="Q4" s="109"/>
      <c r="R4" s="109"/>
      <c r="S4" s="109"/>
      <c r="T4" s="109"/>
      <c r="U4" s="109"/>
      <c r="V4" s="109"/>
    </row>
    <row r="5" spans="1:35" ht="17.100000000000001" customHeight="1" x14ac:dyDescent="0.2">
      <c r="A5" s="107"/>
      <c r="D5" s="106" t="s">
        <v>199</v>
      </c>
    </row>
    <row r="6" spans="1:35" ht="17.100000000000001" customHeight="1" x14ac:dyDescent="0.2">
      <c r="A6" s="107"/>
      <c r="C6" s="108" t="s">
        <v>201</v>
      </c>
    </row>
    <row r="7" spans="1:35" ht="17.100000000000001" customHeight="1" x14ac:dyDescent="0.2">
      <c r="A7" s="107"/>
      <c r="D7" s="106" t="s">
        <v>202</v>
      </c>
    </row>
    <row r="8" spans="1:35" ht="17.100000000000001" customHeight="1" x14ac:dyDescent="0.2">
      <c r="A8" s="107"/>
      <c r="D8" s="133" t="s">
        <v>203</v>
      </c>
    </row>
    <row r="9" spans="1:35" ht="17.100000000000001" customHeight="1" x14ac:dyDescent="0.2">
      <c r="A9" s="107">
        <v>3</v>
      </c>
      <c r="B9" s="106" t="s">
        <v>75</v>
      </c>
      <c r="C9" s="108" t="s">
        <v>197</v>
      </c>
    </row>
    <row r="10" spans="1:35" ht="17.100000000000001" customHeight="1" x14ac:dyDescent="0.2">
      <c r="A10" s="107">
        <v>4</v>
      </c>
      <c r="B10" s="106" t="s">
        <v>76</v>
      </c>
      <c r="C10" s="106" t="s">
        <v>77</v>
      </c>
    </row>
    <row r="11" spans="1:35" ht="17.100000000000001" customHeight="1" x14ac:dyDescent="0.2">
      <c r="A11" s="107">
        <v>5</v>
      </c>
      <c r="B11" s="106" t="s">
        <v>78</v>
      </c>
      <c r="C11" s="108" t="s">
        <v>204</v>
      </c>
    </row>
    <row r="12" spans="1:35" ht="17.100000000000001" customHeight="1" x14ac:dyDescent="0.2">
      <c r="A12" s="107">
        <v>6</v>
      </c>
      <c r="B12" s="106" t="s">
        <v>79</v>
      </c>
      <c r="C12" s="106" t="s">
        <v>80</v>
      </c>
    </row>
    <row r="13" spans="1:35" ht="17.100000000000001" customHeight="1" x14ac:dyDescent="0.2">
      <c r="A13" s="107"/>
      <c r="C13" s="106" t="s">
        <v>81</v>
      </c>
    </row>
    <row r="14" spans="1:35" ht="17.100000000000001" customHeight="1" x14ac:dyDescent="0.2">
      <c r="A14" s="107">
        <v>7</v>
      </c>
      <c r="B14" s="106" t="s">
        <v>82</v>
      </c>
      <c r="C14" s="110" t="s">
        <v>83</v>
      </c>
    </row>
    <row r="15" spans="1:35" ht="17.100000000000001" customHeight="1" x14ac:dyDescent="0.2">
      <c r="A15" s="107">
        <v>8</v>
      </c>
      <c r="B15" s="106" t="s">
        <v>84</v>
      </c>
      <c r="C15" s="106" t="s">
        <v>85</v>
      </c>
    </row>
    <row r="16" spans="1:35" ht="17.100000000000001" customHeight="1" x14ac:dyDescent="0.2">
      <c r="A16" s="107">
        <v>9</v>
      </c>
      <c r="B16" s="108" t="s">
        <v>86</v>
      </c>
      <c r="C16" s="111" t="s">
        <v>87</v>
      </c>
    </row>
    <row r="17" spans="1:50" ht="17.100000000000001" customHeight="1" x14ac:dyDescent="0.2">
      <c r="A17" s="107"/>
      <c r="C17" s="108" t="s">
        <v>88</v>
      </c>
    </row>
    <row r="18" spans="1:50" ht="17.100000000000001" customHeight="1" x14ac:dyDescent="0.2">
      <c r="C18" s="112" t="s">
        <v>89</v>
      </c>
    </row>
    <row r="19" spans="1:50" ht="17.100000000000001" customHeight="1" x14ac:dyDescent="0.2">
      <c r="A19" s="107">
        <v>10</v>
      </c>
      <c r="B19" s="108" t="s">
        <v>90</v>
      </c>
      <c r="C19" s="113" t="s">
        <v>205</v>
      </c>
    </row>
    <row r="20" spans="1:50" ht="17.100000000000001" customHeight="1" x14ac:dyDescent="0.2">
      <c r="A20" s="107">
        <v>11</v>
      </c>
      <c r="B20" s="106" t="s">
        <v>91</v>
      </c>
      <c r="C20" s="106" t="s">
        <v>92</v>
      </c>
    </row>
    <row r="21" spans="1:50" ht="17.100000000000001" customHeight="1" x14ac:dyDescent="0.2">
      <c r="C21" s="106" t="s">
        <v>93</v>
      </c>
    </row>
    <row r="22" spans="1:50" ht="17.100000000000001" customHeight="1" x14ac:dyDescent="0.2">
      <c r="A22" s="107">
        <v>12</v>
      </c>
      <c r="B22" s="106" t="s">
        <v>94</v>
      </c>
      <c r="C22" s="106" t="s">
        <v>95</v>
      </c>
    </row>
    <row r="23" spans="1:50" s="108" customFormat="1" ht="17.100000000000001" customHeight="1" x14ac:dyDescent="0.2">
      <c r="A23" s="107">
        <v>13</v>
      </c>
      <c r="B23" s="106" t="s">
        <v>96</v>
      </c>
      <c r="C23" s="106" t="s">
        <v>97</v>
      </c>
      <c r="D23" s="106"/>
      <c r="E23" s="106"/>
      <c r="F23" s="106"/>
      <c r="G23" s="106"/>
      <c r="H23" s="106"/>
      <c r="I23" s="106"/>
      <c r="J23" s="106"/>
      <c r="K23" s="106"/>
      <c r="L23" s="106"/>
      <c r="M23" s="106"/>
      <c r="N23" s="106"/>
      <c r="O23" s="106"/>
      <c r="W23" s="106"/>
      <c r="X23" s="106"/>
      <c r="Y23" s="106"/>
      <c r="Z23" s="106"/>
      <c r="AA23" s="106"/>
      <c r="AE23" s="106"/>
      <c r="AF23" s="106"/>
      <c r="AG23" s="106"/>
      <c r="AH23" s="106"/>
      <c r="AI23" s="106"/>
      <c r="AJ23" s="106"/>
      <c r="AK23" s="106"/>
      <c r="AL23" s="106"/>
      <c r="AM23" s="106"/>
      <c r="AN23" s="106"/>
      <c r="AO23" s="106"/>
      <c r="AP23" s="106"/>
      <c r="AQ23" s="106"/>
      <c r="AR23" s="106"/>
      <c r="AS23" s="106"/>
      <c r="AT23" s="106"/>
      <c r="AU23" s="106"/>
      <c r="AV23" s="106"/>
      <c r="AW23" s="106"/>
      <c r="AX23" s="106"/>
    </row>
    <row r="24" spans="1:50" ht="17.100000000000001" customHeight="1" x14ac:dyDescent="0.2">
      <c r="A24" s="107">
        <v>14</v>
      </c>
      <c r="B24" s="106" t="s">
        <v>98</v>
      </c>
      <c r="C24" s="106" t="s">
        <v>99</v>
      </c>
    </row>
    <row r="25" spans="1:50" ht="17.100000000000001" customHeight="1" x14ac:dyDescent="0.2">
      <c r="C25" s="106" t="s">
        <v>100</v>
      </c>
    </row>
    <row r="26" spans="1:50" ht="17.100000000000001" customHeight="1" x14ac:dyDescent="0.2">
      <c r="C26" s="106" t="s">
        <v>101</v>
      </c>
      <c r="AK26" s="108"/>
    </row>
    <row r="27" spans="1:50" ht="17.100000000000001" customHeight="1" x14ac:dyDescent="0.2">
      <c r="C27" s="106" t="s">
        <v>102</v>
      </c>
    </row>
    <row r="28" spans="1:50" ht="17.100000000000001" customHeight="1" x14ac:dyDescent="0.2">
      <c r="C28" s="106" t="s">
        <v>103</v>
      </c>
    </row>
    <row r="29" spans="1:50" ht="17.100000000000001" customHeight="1" x14ac:dyDescent="0.2">
      <c r="C29" s="106" t="s">
        <v>104</v>
      </c>
      <c r="AM29" s="108"/>
      <c r="AN29" s="108"/>
      <c r="AO29" s="108"/>
      <c r="AP29" s="108"/>
      <c r="AQ29" s="108"/>
      <c r="AR29" s="108"/>
      <c r="AS29" s="108"/>
      <c r="AT29" s="108"/>
      <c r="AU29" s="108"/>
      <c r="AV29" s="108"/>
      <c r="AW29" s="108"/>
    </row>
    <row r="30" spans="1:50" ht="17.100000000000001" customHeight="1" x14ac:dyDescent="0.2">
      <c r="A30" s="107">
        <v>15</v>
      </c>
      <c r="B30" s="106" t="s">
        <v>105</v>
      </c>
      <c r="C30" s="114" t="s">
        <v>106</v>
      </c>
      <c r="AL30" s="114"/>
    </row>
    <row r="31" spans="1:50" ht="17.100000000000001" customHeight="1" x14ac:dyDescent="0.2">
      <c r="C31" s="114" t="s">
        <v>107</v>
      </c>
      <c r="D31" s="115"/>
      <c r="J31" s="108"/>
      <c r="K31" s="108"/>
      <c r="L31" s="108"/>
      <c r="M31" s="108"/>
      <c r="N31" s="108"/>
      <c r="O31" s="108"/>
      <c r="AL31" s="114"/>
    </row>
    <row r="32" spans="1:50" ht="17.100000000000001" customHeight="1" x14ac:dyDescent="0.2">
      <c r="C32" s="114" t="s">
        <v>108</v>
      </c>
      <c r="D32" s="115"/>
      <c r="AK32" s="114"/>
      <c r="AL32" s="114"/>
    </row>
    <row r="33" spans="1:42" ht="17.100000000000001" customHeight="1" x14ac:dyDescent="0.2">
      <c r="C33" s="106" t="s">
        <v>109</v>
      </c>
      <c r="D33" s="115"/>
      <c r="AK33" s="114"/>
      <c r="AL33" s="114"/>
      <c r="AM33" s="114"/>
      <c r="AN33" s="114"/>
      <c r="AO33" s="114"/>
      <c r="AP33" s="114"/>
    </row>
    <row r="34" spans="1:42" s="108" customFormat="1" ht="17.100000000000001" customHeight="1" x14ac:dyDescent="0.2">
      <c r="A34" s="106"/>
      <c r="B34" s="106"/>
      <c r="C34" s="114" t="s">
        <v>110</v>
      </c>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14"/>
      <c r="AL34" s="115"/>
    </row>
    <row r="35" spans="1:42" ht="17.100000000000001" customHeight="1" x14ac:dyDescent="0.2">
      <c r="D35" s="115" t="s">
        <v>111</v>
      </c>
      <c r="E35" s="114"/>
      <c r="F35" s="114"/>
      <c r="G35" s="114"/>
      <c r="H35" s="114"/>
      <c r="I35" s="114"/>
      <c r="N35" s="116"/>
      <c r="O35" s="116"/>
      <c r="P35" s="116"/>
      <c r="Q35" s="116"/>
      <c r="R35" s="116"/>
      <c r="S35" s="116"/>
      <c r="T35" s="116"/>
      <c r="U35" s="116"/>
      <c r="V35" s="116"/>
      <c r="W35" s="116"/>
      <c r="X35" s="116"/>
      <c r="Y35" s="116"/>
      <c r="Z35" s="116"/>
      <c r="AA35" s="116"/>
      <c r="AB35" s="116"/>
      <c r="AC35" s="116"/>
      <c r="AD35" s="116"/>
      <c r="AJ35" s="114"/>
      <c r="AK35" s="115"/>
      <c r="AL35" s="114"/>
    </row>
    <row r="36" spans="1:42" ht="17.100000000000001" customHeight="1" x14ac:dyDescent="0.2">
      <c r="B36" s="108"/>
      <c r="C36" s="114" t="s">
        <v>112</v>
      </c>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J36" s="114"/>
      <c r="AK36" s="115"/>
      <c r="AL36" s="114"/>
    </row>
    <row r="37" spans="1:42" ht="17.100000000000001" customHeight="1" x14ac:dyDescent="0.2">
      <c r="C37" s="114"/>
      <c r="D37" s="114" t="s">
        <v>198</v>
      </c>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E37" s="116"/>
      <c r="AF37" s="114"/>
      <c r="AG37" s="114"/>
      <c r="AH37" s="114"/>
      <c r="AI37" s="114"/>
      <c r="AJ37" s="114"/>
      <c r="AK37" s="114"/>
      <c r="AL37" s="114"/>
    </row>
    <row r="38" spans="1:42" ht="17.100000000000001" customHeight="1" x14ac:dyDescent="0.2">
      <c r="C38" s="114" t="s">
        <v>113</v>
      </c>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I38" s="114"/>
      <c r="AJ38" s="114"/>
      <c r="AK38" s="114"/>
      <c r="AL38" s="114"/>
    </row>
    <row r="39" spans="1:42" ht="17.100000000000001" customHeight="1" x14ac:dyDescent="0.2">
      <c r="AH39" s="114"/>
      <c r="AI39" s="114"/>
      <c r="AJ39" s="114"/>
      <c r="AK39" s="114"/>
      <c r="AL39" s="114"/>
    </row>
    <row r="40" spans="1:42" ht="17.100000000000001" customHeight="1" x14ac:dyDescent="0.2">
      <c r="AG40" s="114"/>
      <c r="AH40" s="114"/>
      <c r="AI40" s="114"/>
      <c r="AJ40" s="114"/>
      <c r="AK40" s="114"/>
      <c r="AL40" s="114"/>
    </row>
    <row r="41" spans="1:42" ht="17.100000000000001" customHeight="1" x14ac:dyDescent="0.2">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row>
    <row r="42" spans="1:42" ht="17.100000000000001" customHeight="1" x14ac:dyDescent="0.2">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row>
    <row r="43" spans="1:42" ht="17.100000000000001" customHeight="1" x14ac:dyDescent="0.2">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H43" s="117"/>
      <c r="AK43" s="114"/>
      <c r="AL43" s="117"/>
    </row>
    <row r="44" spans="1:42" s="109" customFormat="1" ht="17.100000000000001" customHeight="1" x14ac:dyDescent="0.2">
      <c r="B44" s="106"/>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06"/>
      <c r="AE44" s="106"/>
      <c r="AF44" s="106"/>
      <c r="AG44" s="114"/>
      <c r="AH44" s="106"/>
      <c r="AI44" s="114"/>
      <c r="AJ44" s="117"/>
      <c r="AK44" s="114"/>
      <c r="AL44" s="114"/>
    </row>
    <row r="45" spans="1:42" ht="17.100000000000001" customHeight="1" x14ac:dyDescent="0.2">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I45" s="117"/>
      <c r="AJ45" s="114"/>
      <c r="AK45" s="114"/>
      <c r="AL45" s="114"/>
    </row>
    <row r="46" spans="1:42" ht="17.100000000000001" customHeight="1" x14ac:dyDescent="0.2">
      <c r="D46" s="114"/>
      <c r="AI46" s="114"/>
      <c r="AJ46" s="114"/>
      <c r="AK46" s="114"/>
      <c r="AL46" s="114"/>
    </row>
    <row r="48" spans="1:42" ht="17.100000000000001" customHeight="1" x14ac:dyDescent="0.2">
      <c r="AH48" s="115"/>
      <c r="AI48" s="114"/>
      <c r="AJ48" s="114"/>
      <c r="AK48" s="114"/>
      <c r="AL48" s="114"/>
    </row>
    <row r="49" spans="3:38" ht="17.100000000000001" customHeight="1" x14ac:dyDescent="0.2">
      <c r="AH49" s="114"/>
      <c r="AI49" s="114"/>
      <c r="AJ49" s="114"/>
      <c r="AK49" s="114"/>
      <c r="AL49" s="114"/>
    </row>
    <row r="50" spans="3:38" s="108" customFormat="1" ht="17.100000000000001" customHeight="1" x14ac:dyDescent="0.2">
      <c r="C50" s="114"/>
      <c r="D50" s="106"/>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5"/>
      <c r="AL50" s="115"/>
    </row>
    <row r="51" spans="3:38" ht="17.100000000000001" customHeight="1" x14ac:dyDescent="0.2">
      <c r="C51" s="118"/>
      <c r="D51" s="114"/>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4"/>
      <c r="AI51" s="114"/>
      <c r="AJ51" s="114"/>
      <c r="AK51" s="114"/>
      <c r="AL51" s="114"/>
    </row>
    <row r="52" spans="3:38" ht="17.100000000000001" customHeight="1" x14ac:dyDescent="0.2">
      <c r="D52" s="118"/>
    </row>
  </sheetData>
  <phoneticPr fontId="6"/>
  <pageMargins left="0.59055118110236227" right="0.19685039370078741" top="0.78740157480314965" bottom="0.39370078740157483" header="0" footer="0"/>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P66"/>
  <sheetViews>
    <sheetView showGridLines="0" topLeftCell="A10" zoomScaleNormal="100" workbookViewId="0"/>
  </sheetViews>
  <sheetFormatPr defaultColWidth="2.6640625" defaultRowHeight="15.75" customHeight="1" x14ac:dyDescent="0.2"/>
  <cols>
    <col min="1" max="2" width="5.6640625" style="22" customWidth="1"/>
    <col min="3" max="3" width="3.21875" style="22" bestFit="1" customWidth="1"/>
    <col min="4" max="4" width="2.6640625" style="22" customWidth="1"/>
    <col min="5" max="8" width="2.6640625" style="22"/>
    <col min="9" max="18" width="2.6640625" style="119"/>
    <col min="19" max="16384" width="2.6640625" style="22"/>
  </cols>
  <sheetData>
    <row r="1" spans="1:67" ht="15.75" customHeight="1" x14ac:dyDescent="0.2">
      <c r="A1" s="40" t="s">
        <v>114</v>
      </c>
    </row>
    <row r="2" spans="1:67" ht="9.75" customHeight="1" x14ac:dyDescent="0.2">
      <c r="A2" s="120"/>
    </row>
    <row r="3" spans="1:67" s="122" customFormat="1" ht="15.75" customHeight="1" x14ac:dyDescent="0.2">
      <c r="A3" s="122" t="s">
        <v>115</v>
      </c>
      <c r="C3" s="124" t="s">
        <v>116</v>
      </c>
      <c r="I3" s="123"/>
      <c r="J3" s="123"/>
      <c r="K3" s="123"/>
      <c r="L3" s="123"/>
      <c r="M3" s="123"/>
      <c r="N3" s="123"/>
      <c r="O3" s="123"/>
      <c r="AC3" s="123"/>
      <c r="AD3" s="123"/>
      <c r="AE3" s="123"/>
      <c r="AF3" s="123"/>
      <c r="AG3" s="123"/>
      <c r="AH3" s="123"/>
      <c r="AI3" s="123"/>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row>
    <row r="4" spans="1:67" s="122" customFormat="1" ht="15.75" customHeight="1" x14ac:dyDescent="0.2">
      <c r="C4" s="122" t="s">
        <v>117</v>
      </c>
      <c r="I4" s="123"/>
      <c r="J4" s="123"/>
      <c r="K4" s="123"/>
      <c r="L4" s="123"/>
      <c r="M4" s="123"/>
      <c r="N4" s="123"/>
      <c r="O4" s="123"/>
      <c r="AC4" s="123"/>
      <c r="AD4" s="123"/>
      <c r="AE4" s="123"/>
      <c r="AF4" s="123"/>
      <c r="AG4" s="123"/>
      <c r="AH4" s="123"/>
      <c r="AI4" s="123"/>
      <c r="AJ4" s="119"/>
      <c r="AK4" s="119"/>
      <c r="AL4" s="119"/>
      <c r="AM4" s="119"/>
      <c r="AN4" s="119"/>
      <c r="AO4" s="119"/>
      <c r="AP4" s="119"/>
      <c r="AQ4" s="119"/>
      <c r="AR4" s="119"/>
      <c r="AS4" s="119"/>
      <c r="AT4" s="119"/>
      <c r="AU4" s="119"/>
      <c r="AV4" s="119"/>
      <c r="AW4" s="119"/>
      <c r="AX4" s="119"/>
      <c r="AY4" s="119"/>
      <c r="AZ4" s="119"/>
      <c r="BA4" s="119"/>
      <c r="BB4" s="119"/>
      <c r="BC4" s="119"/>
      <c r="BD4" s="119"/>
      <c r="BE4" s="119"/>
      <c r="BF4" s="119"/>
      <c r="BG4" s="119"/>
      <c r="BH4" s="119"/>
      <c r="BI4" s="119"/>
      <c r="BJ4" s="119"/>
      <c r="BK4" s="119"/>
      <c r="BL4" s="119"/>
      <c r="BM4" s="119"/>
      <c r="BN4" s="119"/>
      <c r="BO4" s="119"/>
    </row>
    <row r="5" spans="1:67" s="122" customFormat="1" ht="15.75" customHeight="1" x14ac:dyDescent="0.2">
      <c r="C5" s="122" t="s">
        <v>118</v>
      </c>
      <c r="I5" s="123"/>
      <c r="J5" s="123"/>
      <c r="K5" s="123"/>
      <c r="L5" s="123"/>
      <c r="M5" s="123"/>
      <c r="N5" s="123"/>
      <c r="O5" s="123"/>
      <c r="AC5" s="123"/>
      <c r="AD5" s="123"/>
      <c r="AE5" s="123"/>
      <c r="AF5" s="123"/>
      <c r="AG5" s="123"/>
      <c r="AH5" s="123"/>
      <c r="AI5" s="123"/>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row>
    <row r="6" spans="1:67" s="122" customFormat="1" ht="15.75" customHeight="1" x14ac:dyDescent="0.2">
      <c r="C6" s="121" t="s">
        <v>119</v>
      </c>
      <c r="D6" s="121"/>
      <c r="E6" s="121"/>
      <c r="F6" s="121"/>
      <c r="G6" s="121"/>
      <c r="H6" s="121"/>
      <c r="I6" s="125"/>
      <c r="J6" s="125"/>
      <c r="K6" s="125"/>
      <c r="L6" s="125"/>
      <c r="M6" s="125"/>
      <c r="N6" s="125"/>
      <c r="O6" s="125"/>
      <c r="P6" s="121"/>
      <c r="Q6" s="121"/>
      <c r="AC6" s="123"/>
      <c r="AD6" s="123"/>
      <c r="AE6" s="123"/>
      <c r="AF6" s="123"/>
      <c r="AG6" s="123"/>
      <c r="AH6" s="123"/>
      <c r="AI6" s="123"/>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row>
    <row r="7" spans="1:67" s="122" customFormat="1" ht="15.75" customHeight="1" x14ac:dyDescent="0.2">
      <c r="D7" s="122" t="s">
        <v>120</v>
      </c>
      <c r="I7" s="123"/>
      <c r="J7" s="123"/>
      <c r="K7" s="123"/>
      <c r="L7" s="123"/>
      <c r="M7" s="123"/>
      <c r="N7" s="123"/>
      <c r="O7" s="123"/>
      <c r="AC7" s="123"/>
      <c r="AD7" s="123"/>
      <c r="AE7" s="123"/>
      <c r="AF7" s="123"/>
      <c r="AG7" s="123"/>
      <c r="AH7" s="123"/>
      <c r="AI7" s="123"/>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row>
    <row r="8" spans="1:67" s="122" customFormat="1" ht="15.75" customHeight="1" x14ac:dyDescent="0.2">
      <c r="D8" s="121" t="s">
        <v>121</v>
      </c>
      <c r="I8" s="123"/>
      <c r="J8" s="123"/>
      <c r="K8" s="123"/>
      <c r="L8" s="123"/>
      <c r="M8" s="123"/>
      <c r="N8" s="123"/>
      <c r="O8" s="123"/>
      <c r="AC8" s="123"/>
      <c r="AD8" s="123"/>
      <c r="AE8" s="123"/>
      <c r="AF8" s="123"/>
      <c r="AG8" s="123"/>
      <c r="AH8" s="123"/>
      <c r="AI8" s="123"/>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row>
    <row r="9" spans="1:67" s="122" customFormat="1" ht="15.75" customHeight="1" x14ac:dyDescent="0.2">
      <c r="D9" s="122" t="s">
        <v>122</v>
      </c>
      <c r="I9" s="123"/>
      <c r="J9" s="123"/>
      <c r="K9" s="123"/>
      <c r="L9" s="123"/>
      <c r="M9" s="123"/>
      <c r="N9" s="123"/>
      <c r="O9" s="123"/>
      <c r="AC9" s="123"/>
      <c r="AD9" s="123"/>
      <c r="AE9" s="123"/>
      <c r="AF9" s="123"/>
      <c r="AG9" s="123"/>
      <c r="AH9" s="123"/>
      <c r="AI9" s="123"/>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row>
    <row r="10" spans="1:67" s="122" customFormat="1" ht="15.75" customHeight="1" x14ac:dyDescent="0.2">
      <c r="E10" s="122" t="s">
        <v>123</v>
      </c>
      <c r="I10" s="123"/>
      <c r="J10" s="123"/>
      <c r="K10" s="123"/>
      <c r="L10" s="123"/>
      <c r="M10" s="123"/>
      <c r="N10" s="123"/>
      <c r="O10" s="123"/>
      <c r="AC10" s="123"/>
      <c r="AD10" s="123"/>
      <c r="AE10" s="123"/>
      <c r="AF10" s="123"/>
      <c r="AG10" s="123"/>
      <c r="AH10" s="123"/>
      <c r="AI10" s="123"/>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row>
    <row r="11" spans="1:67" s="122" customFormat="1" ht="15.75" customHeight="1" x14ac:dyDescent="0.2">
      <c r="D11" s="122" t="s">
        <v>124</v>
      </c>
      <c r="I11" s="123"/>
      <c r="J11" s="123"/>
      <c r="K11" s="123"/>
      <c r="L11" s="123"/>
      <c r="M11" s="123"/>
      <c r="N11" s="123"/>
      <c r="O11" s="123"/>
      <c r="AC11" s="123"/>
      <c r="AD11" s="123"/>
      <c r="AE11" s="123"/>
      <c r="AF11" s="123"/>
      <c r="AG11" s="123"/>
      <c r="AH11" s="123"/>
      <c r="AI11" s="123"/>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row>
    <row r="12" spans="1:67" s="122" customFormat="1" ht="9.75" customHeight="1" x14ac:dyDescent="0.2">
      <c r="I12" s="123"/>
      <c r="J12" s="123"/>
      <c r="K12" s="123"/>
      <c r="L12" s="123"/>
      <c r="M12" s="123"/>
      <c r="N12" s="123"/>
      <c r="O12" s="123"/>
      <c r="AC12" s="123"/>
      <c r="AD12" s="123"/>
      <c r="AE12" s="123"/>
      <c r="AF12" s="123"/>
      <c r="AG12" s="123"/>
      <c r="AH12" s="123"/>
      <c r="AI12" s="123"/>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row>
    <row r="13" spans="1:67" ht="15.75" customHeight="1" x14ac:dyDescent="0.2">
      <c r="A13" s="22" t="s">
        <v>125</v>
      </c>
      <c r="C13" s="22" t="s">
        <v>126</v>
      </c>
    </row>
    <row r="14" spans="1:67" ht="15.75" customHeight="1" x14ac:dyDescent="0.2">
      <c r="D14" s="22" t="s">
        <v>127</v>
      </c>
      <c r="I14" s="22"/>
      <c r="S14" s="119"/>
    </row>
    <row r="15" spans="1:67" ht="15.75" customHeight="1" x14ac:dyDescent="0.2">
      <c r="C15" s="22" t="s">
        <v>128</v>
      </c>
    </row>
    <row r="16" spans="1:67" ht="15.75" customHeight="1" x14ac:dyDescent="0.2">
      <c r="D16" s="134" t="s">
        <v>207</v>
      </c>
    </row>
    <row r="17" spans="1:20" ht="15.75" customHeight="1" x14ac:dyDescent="0.2">
      <c r="C17" s="22" t="s">
        <v>129</v>
      </c>
    </row>
    <row r="18" spans="1:20" ht="15.75" customHeight="1" x14ac:dyDescent="0.2">
      <c r="C18" s="22" t="s">
        <v>130</v>
      </c>
      <c r="J18" s="22"/>
      <c r="K18" s="22"/>
      <c r="L18" s="22"/>
      <c r="M18" s="22"/>
      <c r="N18" s="22"/>
    </row>
    <row r="19" spans="1:20" ht="15.75" customHeight="1" x14ac:dyDescent="0.2">
      <c r="D19" s="22" t="s">
        <v>131</v>
      </c>
      <c r="J19" s="22"/>
      <c r="K19" s="22"/>
      <c r="L19" s="22"/>
      <c r="M19" s="22"/>
      <c r="N19" s="22"/>
    </row>
    <row r="20" spans="1:20" ht="9.75" customHeight="1" x14ac:dyDescent="0.2"/>
    <row r="21" spans="1:20" ht="15.75" customHeight="1" x14ac:dyDescent="0.2">
      <c r="A21" s="22" t="s">
        <v>132</v>
      </c>
      <c r="C21" s="22" t="s">
        <v>133</v>
      </c>
    </row>
    <row r="22" spans="1:20" ht="15.75" customHeight="1" x14ac:dyDescent="0.2">
      <c r="A22" s="22" t="s">
        <v>134</v>
      </c>
      <c r="D22" s="22" t="s">
        <v>135</v>
      </c>
      <c r="I22" s="22"/>
      <c r="S22" s="119"/>
    </row>
    <row r="23" spans="1:20" ht="15.75" customHeight="1" x14ac:dyDescent="0.2">
      <c r="A23" s="22" t="s">
        <v>136</v>
      </c>
      <c r="C23" s="22" t="s">
        <v>137</v>
      </c>
    </row>
    <row r="24" spans="1:20" ht="15.75" customHeight="1" x14ac:dyDescent="0.2">
      <c r="D24" s="22" t="s">
        <v>138</v>
      </c>
      <c r="I24" s="22"/>
      <c r="S24" s="119"/>
    </row>
    <row r="25" spans="1:20" ht="15.75" customHeight="1" x14ac:dyDescent="0.2">
      <c r="D25" s="22" t="s">
        <v>139</v>
      </c>
      <c r="I25" s="22"/>
      <c r="S25" s="119"/>
    </row>
    <row r="26" spans="1:20" ht="15.75" customHeight="1" x14ac:dyDescent="0.2">
      <c r="D26" s="22" t="s">
        <v>140</v>
      </c>
      <c r="S26" s="119"/>
    </row>
    <row r="27" spans="1:20" ht="15.75" customHeight="1" x14ac:dyDescent="0.2">
      <c r="E27" s="22" t="s">
        <v>141</v>
      </c>
      <c r="I27" s="22"/>
      <c r="S27" s="119"/>
      <c r="T27" s="119"/>
    </row>
    <row r="28" spans="1:20" ht="15.75" customHeight="1" x14ac:dyDescent="0.2">
      <c r="E28" s="22" t="s">
        <v>142</v>
      </c>
      <c r="I28" s="22"/>
      <c r="S28" s="119"/>
      <c r="T28" s="119"/>
    </row>
    <row r="29" spans="1:20" ht="15.75" customHeight="1" x14ac:dyDescent="0.2">
      <c r="D29" s="22" t="s">
        <v>143</v>
      </c>
      <c r="S29" s="119"/>
    </row>
    <row r="30" spans="1:20" ht="15.75" customHeight="1" x14ac:dyDescent="0.2">
      <c r="D30" s="22" t="s">
        <v>144</v>
      </c>
      <c r="S30" s="119"/>
    </row>
    <row r="31" spans="1:20" ht="15.75" customHeight="1" x14ac:dyDescent="0.2">
      <c r="D31" s="22" t="s">
        <v>145</v>
      </c>
      <c r="S31" s="119"/>
    </row>
    <row r="32" spans="1:20" ht="15.75" customHeight="1" x14ac:dyDescent="0.2">
      <c r="D32" s="22" t="s">
        <v>146</v>
      </c>
      <c r="S32" s="119"/>
    </row>
    <row r="33" spans="1:20" ht="15.75" customHeight="1" x14ac:dyDescent="0.2">
      <c r="E33" s="22" t="s">
        <v>147</v>
      </c>
      <c r="I33" s="22"/>
      <c r="S33" s="119"/>
      <c r="T33" s="119"/>
    </row>
    <row r="34" spans="1:20" ht="15.75" customHeight="1" x14ac:dyDescent="0.2">
      <c r="C34" s="22" t="s">
        <v>148</v>
      </c>
    </row>
    <row r="35" spans="1:20" ht="15.75" customHeight="1" x14ac:dyDescent="0.2">
      <c r="D35" s="22" t="s">
        <v>149</v>
      </c>
      <c r="I35" s="22"/>
      <c r="S35" s="119"/>
    </row>
    <row r="36" spans="1:20" ht="15.75" customHeight="1" x14ac:dyDescent="0.2">
      <c r="D36" s="22" t="s">
        <v>150</v>
      </c>
      <c r="S36" s="119"/>
    </row>
    <row r="37" spans="1:20" ht="15.75" customHeight="1" x14ac:dyDescent="0.2">
      <c r="E37" s="22" t="s">
        <v>151</v>
      </c>
      <c r="I37" s="22"/>
      <c r="S37" s="119"/>
      <c r="T37" s="119"/>
    </row>
    <row r="38" spans="1:20" ht="15.75" customHeight="1" x14ac:dyDescent="0.2">
      <c r="D38" s="22" t="s">
        <v>152</v>
      </c>
      <c r="S38" s="119"/>
    </row>
    <row r="39" spans="1:20" ht="15.75" customHeight="1" x14ac:dyDescent="0.2">
      <c r="E39" s="22" t="s">
        <v>153</v>
      </c>
      <c r="I39" s="22"/>
      <c r="S39" s="119"/>
      <c r="T39" s="119"/>
    </row>
    <row r="40" spans="1:20" ht="15.75" customHeight="1" x14ac:dyDescent="0.2">
      <c r="D40" s="22" t="s">
        <v>154</v>
      </c>
      <c r="S40" s="119"/>
    </row>
    <row r="41" spans="1:20" ht="15.75" customHeight="1" x14ac:dyDescent="0.2">
      <c r="E41" s="22" t="s">
        <v>155</v>
      </c>
      <c r="S41" s="119"/>
    </row>
    <row r="42" spans="1:20" ht="15.75" customHeight="1" x14ac:dyDescent="0.2">
      <c r="C42" s="22" t="s">
        <v>156</v>
      </c>
      <c r="S42" s="119"/>
    </row>
    <row r="43" spans="1:20" ht="15.75" customHeight="1" x14ac:dyDescent="0.2">
      <c r="D43" s="122" t="s">
        <v>157</v>
      </c>
      <c r="S43" s="119"/>
    </row>
    <row r="44" spans="1:20" ht="15.75" customHeight="1" x14ac:dyDescent="0.2">
      <c r="D44" s="122" t="s">
        <v>158</v>
      </c>
      <c r="S44" s="119"/>
    </row>
    <row r="45" spans="1:20" ht="15.75" customHeight="1" x14ac:dyDescent="0.2">
      <c r="A45" s="122"/>
      <c r="B45" s="122"/>
      <c r="C45" s="22" t="s">
        <v>159</v>
      </c>
    </row>
    <row r="46" spans="1:20" ht="15.75" customHeight="1" x14ac:dyDescent="0.2">
      <c r="A46" s="122"/>
      <c r="D46" s="22" t="s">
        <v>160</v>
      </c>
      <c r="I46" s="22"/>
      <c r="S46" s="119"/>
    </row>
    <row r="47" spans="1:20" ht="15.75" customHeight="1" x14ac:dyDescent="0.2">
      <c r="D47" s="22" t="s">
        <v>161</v>
      </c>
      <c r="I47" s="22"/>
      <c r="S47" s="119"/>
    </row>
    <row r="48" spans="1:20" ht="9.75" customHeight="1" x14ac:dyDescent="0.2"/>
    <row r="49" spans="3:68" ht="15.75" customHeight="1" x14ac:dyDescent="0.2">
      <c r="AB49" s="22" t="s">
        <v>162</v>
      </c>
    </row>
    <row r="50" spans="3:68" ht="9.75" customHeight="1" x14ac:dyDescent="0.2"/>
    <row r="51" spans="3:68" ht="15.75" customHeight="1" x14ac:dyDescent="0.2">
      <c r="C51" s="122"/>
    </row>
    <row r="52" spans="3:68" ht="15.75" customHeight="1" x14ac:dyDescent="0.2">
      <c r="D52" s="122"/>
      <c r="I52" s="22"/>
      <c r="S52" s="119"/>
    </row>
    <row r="53" spans="3:68" s="122" customFormat="1" ht="15.75" customHeight="1" x14ac:dyDescent="0.2">
      <c r="I53" s="119"/>
      <c r="J53" s="119"/>
      <c r="K53" s="119"/>
      <c r="L53" s="119"/>
      <c r="M53" s="119"/>
      <c r="N53" s="119"/>
      <c r="O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c r="BO53" s="119"/>
    </row>
    <row r="54" spans="3:68" s="122" customFormat="1" ht="15.75" customHeight="1" x14ac:dyDescent="0.2">
      <c r="J54" s="119"/>
      <c r="K54" s="119"/>
      <c r="L54" s="119"/>
      <c r="M54" s="119"/>
      <c r="N54" s="119"/>
      <c r="O54" s="119"/>
      <c r="P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c r="BO54" s="119"/>
      <c r="BP54" s="119"/>
    </row>
    <row r="55" spans="3:68" s="122" customFormat="1" ht="15.75" customHeight="1" x14ac:dyDescent="0.2">
      <c r="J55" s="119"/>
      <c r="K55" s="119"/>
      <c r="L55" s="119"/>
      <c r="M55" s="119"/>
      <c r="N55" s="119"/>
      <c r="O55" s="119"/>
      <c r="P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c r="BO55" s="119"/>
      <c r="BP55" s="119"/>
    </row>
    <row r="56" spans="3:68" s="122" customFormat="1" ht="15.75" customHeight="1" x14ac:dyDescent="0.2">
      <c r="J56" s="119"/>
      <c r="K56" s="119"/>
      <c r="L56" s="119"/>
      <c r="M56" s="119"/>
      <c r="N56" s="119"/>
      <c r="O56" s="119"/>
      <c r="P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19"/>
      <c r="BN56" s="119"/>
      <c r="BO56" s="119"/>
      <c r="BP56" s="119"/>
    </row>
    <row r="57" spans="3:68" s="122" customFormat="1" ht="15.75" customHeight="1" x14ac:dyDescent="0.2">
      <c r="I57" s="119"/>
      <c r="J57" s="119"/>
      <c r="K57" s="119"/>
      <c r="L57" s="119"/>
      <c r="M57" s="119"/>
      <c r="N57" s="119"/>
      <c r="O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row>
    <row r="58" spans="3:68" s="122" customFormat="1" ht="15.75" customHeight="1" x14ac:dyDescent="0.2">
      <c r="I58" s="119"/>
      <c r="J58" s="119"/>
      <c r="K58" s="119"/>
      <c r="L58" s="119"/>
      <c r="M58" s="119"/>
      <c r="N58" s="119"/>
      <c r="O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c r="BJ58" s="119"/>
      <c r="BK58" s="119"/>
      <c r="BL58" s="119"/>
      <c r="BM58" s="119"/>
      <c r="BN58" s="119"/>
      <c r="BO58" s="119"/>
    </row>
    <row r="59" spans="3:68" ht="9.75" customHeight="1" x14ac:dyDescent="0.2"/>
    <row r="60" spans="3:68" s="122" customFormat="1" ht="15.75" customHeight="1" x14ac:dyDescent="0.2">
      <c r="I60" s="119"/>
      <c r="J60" s="119"/>
      <c r="K60" s="119"/>
      <c r="L60" s="119"/>
      <c r="M60" s="119"/>
      <c r="N60" s="119"/>
      <c r="O60" s="119"/>
      <c r="AC60" s="119"/>
      <c r="AD60" s="119"/>
      <c r="AE60" s="119"/>
      <c r="AF60" s="119"/>
      <c r="AG60" s="119"/>
      <c r="AH60" s="119"/>
      <c r="AI60" s="119"/>
      <c r="AJ60" s="119"/>
      <c r="AK60" s="119"/>
      <c r="AL60" s="119"/>
      <c r="AM60" s="119"/>
      <c r="AN60" s="119"/>
      <c r="AO60" s="119"/>
      <c r="AP60" s="119"/>
      <c r="AQ60" s="119"/>
      <c r="AR60" s="119"/>
      <c r="AS60" s="119"/>
      <c r="AT60" s="119"/>
      <c r="AU60" s="119"/>
      <c r="AV60" s="119"/>
      <c r="AW60" s="119"/>
      <c r="AX60" s="119"/>
      <c r="AY60" s="119"/>
      <c r="AZ60" s="119"/>
      <c r="BA60" s="119"/>
      <c r="BB60" s="119"/>
      <c r="BC60" s="119"/>
      <c r="BD60" s="119"/>
      <c r="BE60" s="119"/>
      <c r="BF60" s="119"/>
      <c r="BG60" s="119"/>
      <c r="BH60" s="119"/>
      <c r="BI60" s="119"/>
      <c r="BJ60" s="119"/>
      <c r="BK60" s="119"/>
      <c r="BL60" s="119"/>
      <c r="BM60" s="119"/>
      <c r="BN60" s="119"/>
      <c r="BO60" s="119"/>
    </row>
    <row r="61" spans="3:68" s="122" customFormat="1" ht="15.75" customHeight="1" x14ac:dyDescent="0.2"/>
    <row r="62" spans="3:68" s="122" customFormat="1" ht="15.75" customHeight="1" x14ac:dyDescent="0.2"/>
    <row r="63" spans="3:68" s="122" customFormat="1" ht="15.75" customHeight="1" x14ac:dyDescent="0.2"/>
    <row r="64" spans="3:68" s="122" customFormat="1" ht="15.75" customHeight="1" x14ac:dyDescent="0.2">
      <c r="I64" s="119"/>
      <c r="J64" s="119"/>
      <c r="K64" s="119"/>
      <c r="L64" s="119"/>
      <c r="M64" s="119"/>
      <c r="N64" s="119"/>
      <c r="O64" s="119"/>
    </row>
    <row r="65" spans="3:67" s="122" customFormat="1" ht="15.75" customHeight="1" x14ac:dyDescent="0.2">
      <c r="I65" s="119"/>
      <c r="J65" s="119"/>
      <c r="K65" s="119"/>
      <c r="L65" s="119"/>
      <c r="M65" s="119"/>
      <c r="N65" s="119"/>
      <c r="O65" s="119"/>
      <c r="AC65" s="119"/>
      <c r="AD65" s="119"/>
      <c r="AE65" s="119"/>
      <c r="AF65" s="119"/>
      <c r="AG65" s="119"/>
      <c r="AH65" s="119"/>
      <c r="AI65" s="119"/>
      <c r="AJ65" s="119"/>
      <c r="AK65" s="119"/>
      <c r="AL65" s="119"/>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119"/>
      <c r="BL65" s="119"/>
      <c r="BM65" s="119"/>
      <c r="BN65" s="119"/>
      <c r="BO65" s="119"/>
    </row>
    <row r="66" spans="3:67" s="122" customFormat="1" ht="15.75" customHeight="1" x14ac:dyDescent="0.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C66" s="119"/>
      <c r="AD66" s="119"/>
      <c r="AE66" s="119"/>
      <c r="AF66" s="119"/>
      <c r="AG66" s="119"/>
      <c r="AH66" s="119"/>
      <c r="AI66" s="119"/>
      <c r="AJ66" s="119"/>
      <c r="AK66" s="119"/>
      <c r="AL66" s="119"/>
      <c r="AM66" s="119"/>
      <c r="AN66" s="119"/>
      <c r="AO66" s="119"/>
      <c r="AP66" s="119"/>
      <c r="AQ66" s="119"/>
      <c r="AR66" s="119"/>
      <c r="AS66" s="119"/>
      <c r="AT66" s="119"/>
      <c r="AU66" s="119"/>
      <c r="AV66" s="119"/>
      <c r="AW66" s="119"/>
      <c r="AX66" s="119"/>
      <c r="AY66" s="119"/>
      <c r="AZ66" s="119"/>
      <c r="BA66" s="119"/>
      <c r="BB66" s="119"/>
      <c r="BC66" s="119"/>
      <c r="BD66" s="119"/>
      <c r="BE66" s="119"/>
      <c r="BF66" s="119"/>
      <c r="BG66" s="119"/>
      <c r="BH66" s="119"/>
      <c r="BI66" s="119"/>
      <c r="BJ66" s="119"/>
      <c r="BK66" s="119"/>
      <c r="BL66" s="119"/>
      <c r="BM66" s="119"/>
      <c r="BN66" s="119"/>
      <c r="BO66" s="119"/>
    </row>
  </sheetData>
  <phoneticPr fontId="6"/>
  <pageMargins left="0.59055118110236227" right="0" top="0.59055118110236227" bottom="0.39370078740157483" header="0" footer="0"/>
  <pageSetup paperSize="9" orientation="portrait"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5"/>
  <sheetViews>
    <sheetView zoomScale="85" zoomScaleNormal="85" workbookViewId="0">
      <selection activeCell="M14" sqref="M14"/>
    </sheetView>
  </sheetViews>
  <sheetFormatPr defaultColWidth="9" defaultRowHeight="13.2" x14ac:dyDescent="0.2"/>
  <cols>
    <col min="1" max="2" width="5" style="136" customWidth="1"/>
    <col min="3" max="8" width="11.6640625" style="136" customWidth="1"/>
    <col min="9" max="10" width="10.88671875" style="136" bestFit="1" customWidth="1"/>
    <col min="11" max="16384" width="9" style="136"/>
  </cols>
  <sheetData>
    <row r="1" spans="1:10" ht="27" customHeight="1" thickBot="1" x14ac:dyDescent="0.25">
      <c r="A1" s="40" t="s">
        <v>208</v>
      </c>
      <c r="B1" s="22"/>
      <c r="C1" s="135"/>
      <c r="D1" s="22"/>
      <c r="E1" s="22"/>
      <c r="F1" s="22"/>
      <c r="G1" s="22"/>
      <c r="H1" s="22"/>
    </row>
    <row r="2" spans="1:10" ht="27" customHeight="1" thickBot="1" x14ac:dyDescent="0.25">
      <c r="A2" s="163" t="s">
        <v>19</v>
      </c>
      <c r="B2" s="164"/>
      <c r="C2" s="23" t="s">
        <v>0</v>
      </c>
      <c r="D2" s="24" t="s">
        <v>1</v>
      </c>
      <c r="E2" s="24" t="s">
        <v>44</v>
      </c>
      <c r="F2" s="60" t="s">
        <v>3</v>
      </c>
      <c r="G2" s="62" t="s">
        <v>45</v>
      </c>
      <c r="H2" s="26" t="s">
        <v>5</v>
      </c>
    </row>
    <row r="3" spans="1:10" ht="27" customHeight="1" thickBot="1" x14ac:dyDescent="0.25">
      <c r="A3" s="165" t="s">
        <v>6</v>
      </c>
      <c r="B3" s="166"/>
      <c r="C3" s="33" t="s">
        <v>51</v>
      </c>
      <c r="D3" s="30" t="s">
        <v>53</v>
      </c>
      <c r="E3" s="30" t="s">
        <v>54</v>
      </c>
      <c r="F3" s="61" t="s">
        <v>52</v>
      </c>
      <c r="G3" s="73" t="s">
        <v>163</v>
      </c>
      <c r="H3" s="37" t="s">
        <v>209</v>
      </c>
    </row>
    <row r="4" spans="1:10" ht="27" customHeight="1" thickBot="1" x14ac:dyDescent="0.25">
      <c r="A4" s="165" t="s">
        <v>7</v>
      </c>
      <c r="B4" s="166"/>
      <c r="C4" s="33" t="s">
        <v>210</v>
      </c>
      <c r="D4" s="30" t="s">
        <v>164</v>
      </c>
      <c r="E4" s="30" t="s">
        <v>165</v>
      </c>
      <c r="F4" s="61" t="s">
        <v>69</v>
      </c>
      <c r="G4" s="73" t="s">
        <v>167</v>
      </c>
      <c r="H4" s="37" t="s">
        <v>168</v>
      </c>
    </row>
    <row r="5" spans="1:10" ht="27" customHeight="1" x14ac:dyDescent="0.2">
      <c r="A5" s="32" t="s">
        <v>8</v>
      </c>
      <c r="B5" s="95" t="s">
        <v>15</v>
      </c>
      <c r="C5" s="34" t="s">
        <v>166</v>
      </c>
      <c r="D5" s="101" t="s">
        <v>49</v>
      </c>
      <c r="E5" s="101" t="s">
        <v>187</v>
      </c>
      <c r="F5" s="63" t="s">
        <v>169</v>
      </c>
      <c r="G5" s="74" t="s">
        <v>170</v>
      </c>
      <c r="H5" s="38" t="s">
        <v>211</v>
      </c>
    </row>
    <row r="6" spans="1:10" ht="27" customHeight="1" x14ac:dyDescent="0.2">
      <c r="A6" s="27"/>
      <c r="B6" s="96" t="s">
        <v>16</v>
      </c>
      <c r="C6" s="35" t="s">
        <v>212</v>
      </c>
      <c r="D6" s="31" t="s">
        <v>173</v>
      </c>
      <c r="E6" s="31" t="s">
        <v>174</v>
      </c>
      <c r="F6" s="64" t="s">
        <v>213</v>
      </c>
      <c r="G6" s="75" t="s">
        <v>171</v>
      </c>
      <c r="H6" s="39" t="s">
        <v>214</v>
      </c>
    </row>
    <row r="7" spans="1:10" ht="27" customHeight="1" x14ac:dyDescent="0.2">
      <c r="A7" s="27"/>
      <c r="B7" s="96" t="s">
        <v>17</v>
      </c>
      <c r="C7" s="35" t="s">
        <v>61</v>
      </c>
      <c r="D7" s="31" t="s">
        <v>188</v>
      </c>
      <c r="E7" s="31" t="s">
        <v>172</v>
      </c>
      <c r="F7" s="64" t="s">
        <v>176</v>
      </c>
      <c r="G7" s="76" t="s">
        <v>215</v>
      </c>
      <c r="H7" s="39" t="s">
        <v>175</v>
      </c>
    </row>
    <row r="8" spans="1:10" ht="27" customHeight="1" thickBot="1" x14ac:dyDescent="0.25">
      <c r="A8" s="27"/>
      <c r="B8" s="96" t="s">
        <v>18</v>
      </c>
      <c r="C8" s="35" t="s">
        <v>68</v>
      </c>
      <c r="D8" s="31" t="s">
        <v>216</v>
      </c>
      <c r="E8" s="31" t="s">
        <v>55</v>
      </c>
      <c r="F8" s="64" t="s">
        <v>50</v>
      </c>
      <c r="G8" s="76" t="s">
        <v>37</v>
      </c>
      <c r="H8" s="39" t="s">
        <v>217</v>
      </c>
    </row>
    <row r="9" spans="1:10" ht="27" customHeight="1" thickBot="1" x14ac:dyDescent="0.25">
      <c r="A9" s="27"/>
      <c r="B9" s="96" t="s">
        <v>47</v>
      </c>
      <c r="C9" s="35" t="s">
        <v>189</v>
      </c>
      <c r="D9" s="31" t="s">
        <v>177</v>
      </c>
      <c r="E9" s="31" t="s">
        <v>185</v>
      </c>
      <c r="F9" s="64" t="s">
        <v>63</v>
      </c>
      <c r="G9" s="75" t="s">
        <v>218</v>
      </c>
      <c r="H9" s="137" t="s">
        <v>178</v>
      </c>
      <c r="I9" s="138" t="s">
        <v>219</v>
      </c>
      <c r="J9" s="139" t="s">
        <v>220</v>
      </c>
    </row>
    <row r="10" spans="1:10" ht="27" customHeight="1" thickBot="1" x14ac:dyDescent="0.25">
      <c r="A10" s="28"/>
      <c r="B10" s="97" t="s">
        <v>48</v>
      </c>
      <c r="C10" s="36" t="s">
        <v>221</v>
      </c>
      <c r="D10" s="126" t="s">
        <v>222</v>
      </c>
      <c r="E10" s="126" t="s">
        <v>223</v>
      </c>
      <c r="F10" s="99"/>
      <c r="G10" s="100"/>
      <c r="H10" s="54"/>
      <c r="I10" s="140"/>
    </row>
    <row r="11" spans="1:10" ht="27" customHeight="1" thickBot="1" x14ac:dyDescent="0.25">
      <c r="A11" s="141"/>
      <c r="B11" s="141"/>
      <c r="C11" s="141"/>
      <c r="D11" s="141"/>
      <c r="E11" s="141"/>
      <c r="F11" s="141"/>
      <c r="G11" s="141"/>
      <c r="H11" s="141"/>
    </row>
    <row r="12" spans="1:10" ht="27" customHeight="1" thickBot="1" x14ac:dyDescent="0.25">
      <c r="A12" s="167" t="s">
        <v>20</v>
      </c>
      <c r="B12" s="168"/>
      <c r="C12" s="29" t="s">
        <v>0</v>
      </c>
      <c r="D12" s="77" t="s">
        <v>1</v>
      </c>
      <c r="E12" s="77" t="s">
        <v>2</v>
      </c>
      <c r="F12" s="25" t="s">
        <v>3</v>
      </c>
      <c r="G12" s="77" t="s">
        <v>4</v>
      </c>
      <c r="H12" s="127" t="s">
        <v>5</v>
      </c>
      <c r="I12" s="142"/>
      <c r="J12" s="143"/>
    </row>
    <row r="13" spans="1:10" ht="27" customHeight="1" thickBot="1" x14ac:dyDescent="0.25">
      <c r="A13" s="165" t="s">
        <v>6</v>
      </c>
      <c r="B13" s="169"/>
      <c r="C13" s="80" t="s">
        <v>224</v>
      </c>
      <c r="D13" s="81" t="s">
        <v>49</v>
      </c>
      <c r="E13" s="81" t="s">
        <v>50</v>
      </c>
      <c r="F13" s="92" t="s">
        <v>225</v>
      </c>
      <c r="G13" s="83" t="s">
        <v>226</v>
      </c>
      <c r="H13" s="128" t="s">
        <v>179</v>
      </c>
      <c r="I13" s="144"/>
      <c r="J13" s="145"/>
    </row>
    <row r="14" spans="1:10" ht="27" customHeight="1" thickBot="1" x14ac:dyDescent="0.25">
      <c r="A14" s="165" t="s">
        <v>7</v>
      </c>
      <c r="B14" s="169"/>
      <c r="C14" s="80" t="s">
        <v>181</v>
      </c>
      <c r="D14" s="81" t="s">
        <v>186</v>
      </c>
      <c r="E14" s="81" t="s">
        <v>227</v>
      </c>
      <c r="F14" s="129" t="s">
        <v>228</v>
      </c>
      <c r="G14" s="93" t="s">
        <v>229</v>
      </c>
      <c r="H14" s="128" t="s">
        <v>230</v>
      </c>
      <c r="I14" s="144"/>
      <c r="J14" s="145"/>
    </row>
    <row r="15" spans="1:10" ht="27" customHeight="1" thickBot="1" x14ac:dyDescent="0.25">
      <c r="A15" s="78" t="s">
        <v>8</v>
      </c>
      <c r="B15" s="130" t="s">
        <v>194</v>
      </c>
      <c r="C15" s="80" t="s">
        <v>71</v>
      </c>
      <c r="D15" s="81" t="s">
        <v>231</v>
      </c>
      <c r="E15" s="81" t="s">
        <v>232</v>
      </c>
      <c r="F15" s="129" t="s">
        <v>67</v>
      </c>
      <c r="G15" s="93" t="s">
        <v>180</v>
      </c>
      <c r="H15" s="128" t="s">
        <v>233</v>
      </c>
      <c r="I15" s="144"/>
      <c r="J15" s="145"/>
    </row>
    <row r="16" spans="1:10" ht="27" customHeight="1" thickBot="1" x14ac:dyDescent="0.25">
      <c r="A16" s="78"/>
      <c r="B16" s="130" t="s">
        <v>195</v>
      </c>
      <c r="C16" s="80" t="s">
        <v>192</v>
      </c>
      <c r="D16" s="81" t="s">
        <v>193</v>
      </c>
      <c r="E16" s="81" t="s">
        <v>234</v>
      </c>
      <c r="F16" s="129" t="s">
        <v>235</v>
      </c>
      <c r="G16" s="93" t="s">
        <v>236</v>
      </c>
      <c r="H16" s="128" t="s">
        <v>237</v>
      </c>
      <c r="I16" s="146" t="s">
        <v>238</v>
      </c>
      <c r="J16" s="147"/>
    </row>
    <row r="17" spans="1:10" ht="27" customHeight="1" thickBot="1" x14ac:dyDescent="0.25">
      <c r="A17" s="85"/>
      <c r="B17" s="131" t="s">
        <v>196</v>
      </c>
      <c r="C17" s="33" t="s">
        <v>239</v>
      </c>
      <c r="D17" s="30" t="s">
        <v>240</v>
      </c>
      <c r="E17" s="30" t="s">
        <v>241</v>
      </c>
      <c r="F17" s="132"/>
      <c r="G17" s="73"/>
      <c r="H17" s="37"/>
      <c r="I17" s="144"/>
      <c r="J17" s="145"/>
    </row>
    <row r="18" spans="1:10" ht="27" customHeight="1" x14ac:dyDescent="0.2">
      <c r="A18" s="141"/>
      <c r="B18" s="148" t="s">
        <v>242</v>
      </c>
      <c r="C18" s="149"/>
      <c r="D18" s="141"/>
      <c r="E18" s="141"/>
      <c r="F18" s="141"/>
      <c r="G18" s="141"/>
      <c r="H18" s="141"/>
    </row>
    <row r="19" spans="1:10" ht="27" customHeight="1" x14ac:dyDescent="0.2">
      <c r="B19" s="149" t="s">
        <v>62</v>
      </c>
      <c r="C19" s="150"/>
      <c r="D19" s="151"/>
      <c r="E19" s="55"/>
      <c r="F19" s="151"/>
      <c r="G19" s="152"/>
    </row>
    <row r="20" spans="1:10" ht="27" customHeight="1" x14ac:dyDescent="0.2">
      <c r="B20" s="153" t="s">
        <v>183</v>
      </c>
      <c r="C20" s="150"/>
      <c r="D20" s="151"/>
      <c r="E20" s="55"/>
      <c r="F20" s="151"/>
      <c r="G20" s="152"/>
    </row>
    <row r="21" spans="1:10" ht="27" customHeight="1" x14ac:dyDescent="0.2">
      <c r="B21" s="148" t="s">
        <v>184</v>
      </c>
      <c r="C21" s="150"/>
      <c r="D21" s="151"/>
      <c r="E21" s="55"/>
      <c r="F21" s="151"/>
      <c r="G21" s="152"/>
    </row>
    <row r="22" spans="1:10" ht="27" customHeight="1" x14ac:dyDescent="0.2">
      <c r="B22" s="148"/>
    </row>
    <row r="23" spans="1:10" ht="27" customHeight="1" thickBot="1" x14ac:dyDescent="0.25">
      <c r="A23" s="40" t="s">
        <v>243</v>
      </c>
      <c r="B23" s="22"/>
      <c r="C23" s="135"/>
      <c r="D23" s="22"/>
      <c r="E23" s="22"/>
      <c r="F23" s="22"/>
      <c r="G23" s="22"/>
      <c r="H23" s="22"/>
    </row>
    <row r="24" spans="1:10" ht="27" customHeight="1" thickBot="1" x14ac:dyDescent="0.25">
      <c r="A24" s="163" t="s">
        <v>19</v>
      </c>
      <c r="B24" s="164"/>
      <c r="C24" s="23">
        <v>1</v>
      </c>
      <c r="D24" s="24">
        <v>2</v>
      </c>
      <c r="E24" s="24">
        <v>3</v>
      </c>
      <c r="F24" s="60">
        <v>4</v>
      </c>
      <c r="G24" s="62">
        <v>5</v>
      </c>
      <c r="H24" s="26">
        <v>6</v>
      </c>
    </row>
    <row r="25" spans="1:10" ht="27" customHeight="1" thickBot="1" x14ac:dyDescent="0.25">
      <c r="A25" s="165" t="s">
        <v>6</v>
      </c>
      <c r="B25" s="166"/>
      <c r="C25" s="33" t="s">
        <v>51</v>
      </c>
      <c r="D25" s="30" t="s">
        <v>53</v>
      </c>
      <c r="E25" s="30" t="s">
        <v>54</v>
      </c>
      <c r="F25" s="61" t="s">
        <v>52</v>
      </c>
      <c r="G25" s="73" t="s">
        <v>163</v>
      </c>
      <c r="H25" s="37" t="s">
        <v>244</v>
      </c>
    </row>
    <row r="26" spans="1:10" ht="27" customHeight="1" thickBot="1" x14ac:dyDescent="0.25">
      <c r="A26" s="165" t="s">
        <v>7</v>
      </c>
      <c r="B26" s="166"/>
      <c r="C26" s="102" t="s">
        <v>245</v>
      </c>
      <c r="D26" s="30" t="s">
        <v>164</v>
      </c>
      <c r="E26" s="30" t="s">
        <v>165</v>
      </c>
      <c r="F26" s="61" t="s">
        <v>186</v>
      </c>
      <c r="G26" s="73" t="s">
        <v>167</v>
      </c>
      <c r="H26" s="37" t="s">
        <v>166</v>
      </c>
    </row>
    <row r="27" spans="1:10" ht="27" customHeight="1" x14ac:dyDescent="0.2">
      <c r="A27" s="32" t="s">
        <v>8</v>
      </c>
      <c r="B27" s="95" t="s">
        <v>246</v>
      </c>
      <c r="C27" s="34" t="s">
        <v>168</v>
      </c>
      <c r="D27" s="101" t="s">
        <v>49</v>
      </c>
      <c r="E27" s="101" t="s">
        <v>187</v>
      </c>
      <c r="F27" s="63" t="s">
        <v>169</v>
      </c>
      <c r="G27" s="74" t="s">
        <v>170</v>
      </c>
      <c r="H27" s="38" t="s">
        <v>247</v>
      </c>
    </row>
    <row r="28" spans="1:10" ht="27" customHeight="1" x14ac:dyDescent="0.2">
      <c r="A28" s="27"/>
      <c r="B28" s="96" t="s">
        <v>248</v>
      </c>
      <c r="C28" s="35" t="s">
        <v>249</v>
      </c>
      <c r="D28" s="31" t="s">
        <v>173</v>
      </c>
      <c r="E28" s="31" t="s">
        <v>174</v>
      </c>
      <c r="F28" s="64" t="s">
        <v>250</v>
      </c>
      <c r="G28" s="75" t="s">
        <v>171</v>
      </c>
      <c r="H28" s="39" t="s">
        <v>61</v>
      </c>
    </row>
    <row r="29" spans="1:10" ht="27" customHeight="1" x14ac:dyDescent="0.2">
      <c r="A29" s="27"/>
      <c r="B29" s="96" t="s">
        <v>251</v>
      </c>
      <c r="C29" s="35" t="s">
        <v>252</v>
      </c>
      <c r="D29" s="31" t="s">
        <v>188</v>
      </c>
      <c r="E29" s="31" t="s">
        <v>172</v>
      </c>
      <c r="F29" s="64" t="s">
        <v>176</v>
      </c>
      <c r="G29" s="76" t="s">
        <v>253</v>
      </c>
      <c r="H29" s="39" t="s">
        <v>68</v>
      </c>
    </row>
    <row r="30" spans="1:10" ht="27" customHeight="1" x14ac:dyDescent="0.2">
      <c r="A30" s="27"/>
      <c r="B30" s="96" t="s">
        <v>254</v>
      </c>
      <c r="C30" s="35" t="s">
        <v>175</v>
      </c>
      <c r="D30" s="31" t="s">
        <v>255</v>
      </c>
      <c r="E30" s="31" t="s">
        <v>55</v>
      </c>
      <c r="F30" s="64" t="s">
        <v>50</v>
      </c>
      <c r="G30" s="76" t="s">
        <v>37</v>
      </c>
      <c r="H30" s="39" t="s">
        <v>189</v>
      </c>
      <c r="J30" s="154"/>
    </row>
    <row r="31" spans="1:10" ht="27" customHeight="1" x14ac:dyDescent="0.2">
      <c r="A31" s="27"/>
      <c r="B31" s="96" t="s">
        <v>256</v>
      </c>
      <c r="C31" s="35" t="s">
        <v>177</v>
      </c>
      <c r="D31" s="31" t="s">
        <v>185</v>
      </c>
      <c r="E31" s="31" t="s">
        <v>63</v>
      </c>
      <c r="F31" s="64" t="s">
        <v>257</v>
      </c>
      <c r="G31" s="75" t="s">
        <v>178</v>
      </c>
      <c r="H31" s="39" t="s">
        <v>258</v>
      </c>
      <c r="J31" s="155"/>
    </row>
    <row r="32" spans="1:10" ht="27" customHeight="1" thickBot="1" x14ac:dyDescent="0.25">
      <c r="A32" s="28"/>
      <c r="B32" s="97" t="s">
        <v>48</v>
      </c>
      <c r="C32" s="36" t="s">
        <v>259</v>
      </c>
      <c r="D32" s="98" t="s">
        <v>260</v>
      </c>
      <c r="E32" s="98"/>
      <c r="F32" s="99"/>
      <c r="G32" s="100"/>
      <c r="H32" s="54"/>
      <c r="J32" s="155"/>
    </row>
    <row r="33" spans="1:11" ht="27" customHeight="1" thickBot="1" x14ac:dyDescent="0.25">
      <c r="A33" s="141"/>
      <c r="B33" s="141"/>
      <c r="C33" s="141"/>
      <c r="D33" s="141"/>
      <c r="E33" s="141"/>
      <c r="F33" s="141"/>
      <c r="G33" s="141"/>
      <c r="H33" s="141"/>
      <c r="J33" s="155"/>
    </row>
    <row r="34" spans="1:11" ht="27" customHeight="1" thickBot="1" x14ac:dyDescent="0.25">
      <c r="A34" s="167" t="s">
        <v>20</v>
      </c>
      <c r="B34" s="168"/>
      <c r="C34" s="29">
        <v>1</v>
      </c>
      <c r="D34" s="77">
        <v>2</v>
      </c>
      <c r="E34" s="77">
        <v>3</v>
      </c>
      <c r="F34" s="25">
        <v>4</v>
      </c>
      <c r="G34" s="77">
        <v>5</v>
      </c>
      <c r="H34" s="26">
        <v>6</v>
      </c>
      <c r="J34" s="156"/>
      <c r="K34" s="156"/>
    </row>
    <row r="35" spans="1:11" ht="27" customHeight="1" thickBot="1" x14ac:dyDescent="0.25">
      <c r="A35" s="78" t="s">
        <v>6</v>
      </c>
      <c r="B35" s="79"/>
      <c r="C35" s="80" t="s">
        <v>51</v>
      </c>
      <c r="D35" s="81" t="s">
        <v>49</v>
      </c>
      <c r="E35" s="81" t="s">
        <v>50</v>
      </c>
      <c r="F35" s="92" t="s">
        <v>190</v>
      </c>
      <c r="G35" s="83" t="s">
        <v>261</v>
      </c>
      <c r="H35" s="84" t="s">
        <v>262</v>
      </c>
      <c r="I35" s="157"/>
      <c r="J35" s="158"/>
      <c r="K35" s="156"/>
    </row>
    <row r="36" spans="1:11" ht="27" customHeight="1" thickBot="1" x14ac:dyDescent="0.25">
      <c r="A36" s="85" t="s">
        <v>7</v>
      </c>
      <c r="B36" s="86"/>
      <c r="C36" s="80" t="s">
        <v>179</v>
      </c>
      <c r="D36" s="81" t="s">
        <v>186</v>
      </c>
      <c r="E36" s="81" t="s">
        <v>263</v>
      </c>
      <c r="F36" s="82" t="s">
        <v>191</v>
      </c>
      <c r="G36" s="93" t="s">
        <v>71</v>
      </c>
      <c r="H36" s="84" t="s">
        <v>182</v>
      </c>
      <c r="J36" s="156"/>
      <c r="K36" s="156"/>
    </row>
    <row r="37" spans="1:11" ht="27" customHeight="1" x14ac:dyDescent="0.2">
      <c r="A37" s="27" t="s">
        <v>8</v>
      </c>
      <c r="B37" s="87" t="s">
        <v>264</v>
      </c>
      <c r="C37" s="34" t="s">
        <v>265</v>
      </c>
      <c r="D37" s="101" t="s">
        <v>232</v>
      </c>
      <c r="E37" s="101" t="s">
        <v>67</v>
      </c>
      <c r="F37" s="63" t="s">
        <v>180</v>
      </c>
      <c r="G37" s="94" t="s">
        <v>266</v>
      </c>
      <c r="H37" s="38" t="s">
        <v>233</v>
      </c>
      <c r="J37" s="156"/>
      <c r="K37" s="159"/>
    </row>
    <row r="38" spans="1:11" ht="27" customHeight="1" thickBot="1" x14ac:dyDescent="0.25">
      <c r="A38" s="160"/>
      <c r="B38" s="161" t="s">
        <v>267</v>
      </c>
      <c r="C38" s="36" t="s">
        <v>193</v>
      </c>
      <c r="D38" s="126" t="s">
        <v>234</v>
      </c>
      <c r="E38" s="126" t="s">
        <v>268</v>
      </c>
      <c r="F38" s="99" t="s">
        <v>269</v>
      </c>
      <c r="G38" s="126"/>
      <c r="H38" s="54"/>
      <c r="J38" s="159"/>
      <c r="K38" s="159"/>
    </row>
    <row r="39" spans="1:11" ht="27" customHeight="1" x14ac:dyDescent="0.2">
      <c r="A39" s="141"/>
      <c r="B39" s="162" t="s">
        <v>64</v>
      </c>
      <c r="C39" s="141"/>
      <c r="D39" s="141"/>
      <c r="E39" s="141"/>
      <c r="F39" s="141"/>
      <c r="G39" s="141"/>
      <c r="H39" s="141"/>
      <c r="J39" s="159"/>
      <c r="K39" s="159"/>
    </row>
    <row r="40" spans="1:11" ht="27" customHeight="1" x14ac:dyDescent="0.2"/>
    <row r="41" spans="1:11" ht="27" customHeight="1" x14ac:dyDescent="0.2"/>
    <row r="42" spans="1:11" ht="27" customHeight="1" x14ac:dyDescent="0.2"/>
    <row r="43" spans="1:11" ht="27" customHeight="1" x14ac:dyDescent="0.2"/>
    <row r="44" spans="1:11" ht="27" customHeight="1" x14ac:dyDescent="0.2"/>
    <row r="45" spans="1:11" ht="27" customHeight="1" x14ac:dyDescent="0.2"/>
  </sheetData>
  <mergeCells count="10">
    <mergeCell ref="A24:B24"/>
    <mergeCell ref="A25:B25"/>
    <mergeCell ref="A26:B26"/>
    <mergeCell ref="A34:B34"/>
    <mergeCell ref="A2:B2"/>
    <mergeCell ref="A3:B3"/>
    <mergeCell ref="A4:B4"/>
    <mergeCell ref="A12:B12"/>
    <mergeCell ref="A13:B13"/>
    <mergeCell ref="A14:B14"/>
  </mergeCells>
  <phoneticPr fontId="6"/>
  <pageMargins left="0.70866141732283472" right="0.70866141732283472" top="0.59055118110236227" bottom="0.39370078740157483" header="0.31496062992125984" footer="0.31496062992125984"/>
  <pageSetup paperSize="9" scale="78"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A46"/>
  <sheetViews>
    <sheetView showGridLines="0" zoomScaleSheetLayoutView="100" workbookViewId="0">
      <selection activeCell="I29" sqref="I29"/>
    </sheetView>
  </sheetViews>
  <sheetFormatPr defaultColWidth="3.6640625" defaultRowHeight="20.100000000000001" customHeight="1" x14ac:dyDescent="0.2"/>
  <cols>
    <col min="1" max="1" width="3.6640625" style="1" customWidth="1"/>
    <col min="2" max="2" width="12.6640625" style="1" customWidth="1"/>
    <col min="3" max="3" width="25.6640625" style="1" customWidth="1"/>
    <col min="4" max="4" width="20.6640625" style="1" customWidth="1"/>
    <col min="5" max="5" width="30.6640625" style="1" customWidth="1"/>
    <col min="6" max="6" width="2.6640625" style="65" customWidth="1"/>
    <col min="7" max="13" width="13" style="65" customWidth="1"/>
    <col min="14" max="16384" width="3.6640625" style="1"/>
  </cols>
  <sheetData>
    <row r="1" spans="1:27" ht="20.100000000000001" customHeight="1" x14ac:dyDescent="0.2">
      <c r="B1" s="8" t="s">
        <v>206</v>
      </c>
      <c r="C1" s="6"/>
      <c r="D1" s="7"/>
      <c r="E1" s="7"/>
    </row>
    <row r="2" spans="1:27" ht="9.75" customHeight="1" x14ac:dyDescent="0.2"/>
    <row r="3" spans="1:27" ht="24.75" customHeight="1" x14ac:dyDescent="0.2">
      <c r="D3" s="4" t="s">
        <v>22</v>
      </c>
      <c r="E3" s="2"/>
    </row>
    <row r="4" spans="1:27" ht="24.75" customHeight="1" x14ac:dyDescent="0.2">
      <c r="B4" s="19" t="s">
        <v>13</v>
      </c>
      <c r="D4" s="41" t="s">
        <v>23</v>
      </c>
      <c r="E4" s="2"/>
    </row>
    <row r="5" spans="1:27" ht="24.75" customHeight="1" x14ac:dyDescent="0.2">
      <c r="A5" s="70" t="s">
        <v>57</v>
      </c>
      <c r="B5" s="71"/>
      <c r="D5" s="53" t="s">
        <v>34</v>
      </c>
      <c r="E5" s="2"/>
    </row>
    <row r="6" spans="1:27" ht="24.75" customHeight="1" thickBot="1" x14ac:dyDescent="0.25">
      <c r="A6" s="70" t="s">
        <v>58</v>
      </c>
      <c r="B6" s="71"/>
      <c r="C6" s="20" t="s">
        <v>14</v>
      </c>
      <c r="D6" s="53" t="s">
        <v>35</v>
      </c>
      <c r="E6" s="2"/>
    </row>
    <row r="7" spans="1:27" ht="24.75" customHeight="1" thickBot="1" x14ac:dyDescent="0.25">
      <c r="A7" s="70" t="s">
        <v>59</v>
      </c>
      <c r="B7" s="72" t="str">
        <f>IF(OR(ISNUMBER(B5),ISNUMBER(B6)),B5+B6,"")</f>
        <v/>
      </c>
      <c r="C7" s="21" t="str">
        <f>IF(B7="","",B7*6000)</f>
        <v/>
      </c>
      <c r="D7" s="53" t="s">
        <v>36</v>
      </c>
      <c r="E7" s="5"/>
    </row>
    <row r="8" spans="1:27" ht="24.75" customHeight="1" x14ac:dyDescent="0.2">
      <c r="B8" s="170" t="s">
        <v>60</v>
      </c>
      <c r="C8" s="171"/>
      <c r="D8" s="53" t="s">
        <v>43</v>
      </c>
      <c r="E8" s="5"/>
    </row>
    <row r="9" spans="1:27" ht="9.75" customHeight="1" thickBot="1" x14ac:dyDescent="0.25"/>
    <row r="10" spans="1:27" s="3" customFormat="1" ht="24.75" customHeight="1" thickBot="1" x14ac:dyDescent="0.25">
      <c r="A10" s="47" t="s">
        <v>32</v>
      </c>
      <c r="B10" s="48"/>
      <c r="C10" s="18" t="s">
        <v>42</v>
      </c>
      <c r="D10" s="18" t="s">
        <v>12</v>
      </c>
      <c r="E10" s="9" t="s">
        <v>70</v>
      </c>
      <c r="F10" s="65"/>
      <c r="G10" s="65"/>
      <c r="H10" s="65"/>
      <c r="I10" s="65"/>
      <c r="J10" s="65"/>
      <c r="K10" s="65"/>
      <c r="L10" s="65"/>
      <c r="M10" s="65"/>
      <c r="AA10" s="3">
        <f t="array" ref="AA10:AA30">INT(1)</f>
        <v>1</v>
      </c>
    </row>
    <row r="11" spans="1:27" ht="20.100000000000001" customHeight="1" x14ac:dyDescent="0.2">
      <c r="A11" s="49" t="s">
        <v>31</v>
      </c>
      <c r="B11" s="51" t="s">
        <v>24</v>
      </c>
      <c r="C11" s="56" t="str">
        <f>PHONETIC(C12)</f>
        <v/>
      </c>
      <c r="D11" s="10"/>
      <c r="E11" s="11"/>
      <c r="AA11" s="1">
        <v>1</v>
      </c>
    </row>
    <row r="12" spans="1:27" ht="24.75" customHeight="1" x14ac:dyDescent="0.2">
      <c r="A12" s="50" t="s">
        <v>31</v>
      </c>
      <c r="B12" s="52" t="s">
        <v>25</v>
      </c>
      <c r="C12" s="57"/>
      <c r="D12" s="12"/>
      <c r="E12" s="13"/>
      <c r="AA12" s="1">
        <v>1</v>
      </c>
    </row>
    <row r="13" spans="1:27" ht="20.100000000000001" customHeight="1" x14ac:dyDescent="0.2">
      <c r="A13" s="50" t="s">
        <v>31</v>
      </c>
      <c r="B13" s="52" t="s">
        <v>26</v>
      </c>
      <c r="C13" s="58" t="str">
        <f>PHONETIC(C14)</f>
        <v/>
      </c>
      <c r="D13" s="14"/>
      <c r="E13" s="15"/>
      <c r="AA13" s="1">
        <v>1</v>
      </c>
    </row>
    <row r="14" spans="1:27" ht="24.75" customHeight="1" x14ac:dyDescent="0.2">
      <c r="A14" s="50" t="s">
        <v>31</v>
      </c>
      <c r="B14" s="52" t="s">
        <v>27</v>
      </c>
      <c r="C14" s="57"/>
      <c r="D14" s="12"/>
      <c r="E14" s="13"/>
      <c r="AA14" s="1">
        <v>1</v>
      </c>
    </row>
    <row r="15" spans="1:27" ht="20.100000000000001" customHeight="1" x14ac:dyDescent="0.2">
      <c r="A15" s="50" t="s">
        <v>31</v>
      </c>
      <c r="B15" s="52" t="s">
        <v>28</v>
      </c>
      <c r="C15" s="58" t="str">
        <f>PHONETIC(C16)</f>
        <v/>
      </c>
      <c r="D15" s="14"/>
      <c r="E15" s="15"/>
      <c r="AA15" s="1">
        <v>1</v>
      </c>
    </row>
    <row r="16" spans="1:27" ht="24.75" customHeight="1" x14ac:dyDescent="0.2">
      <c r="A16" s="50" t="s">
        <v>31</v>
      </c>
      <c r="B16" s="52" t="s">
        <v>29</v>
      </c>
      <c r="C16" s="57"/>
      <c r="D16" s="12"/>
      <c r="E16" s="13"/>
      <c r="AA16" s="1">
        <v>1</v>
      </c>
    </row>
    <row r="17" spans="1:27" ht="20.100000000000001" customHeight="1" x14ac:dyDescent="0.2">
      <c r="A17" s="50" t="s">
        <v>31</v>
      </c>
      <c r="B17" s="52" t="s">
        <v>30</v>
      </c>
      <c r="C17" s="58" t="str">
        <f>PHONETIC(C18)</f>
        <v/>
      </c>
      <c r="D17" s="14"/>
      <c r="E17" s="15"/>
      <c r="AA17" s="1">
        <v>1</v>
      </c>
    </row>
    <row r="18" spans="1:27" ht="24.75" customHeight="1" x14ac:dyDescent="0.2">
      <c r="A18" s="50" t="s">
        <v>31</v>
      </c>
      <c r="B18" s="52" t="s">
        <v>41</v>
      </c>
      <c r="C18" s="57"/>
      <c r="D18" s="12"/>
      <c r="E18" s="13"/>
      <c r="AA18" s="1">
        <v>1</v>
      </c>
    </row>
    <row r="19" spans="1:27" ht="20.100000000000001" customHeight="1" x14ac:dyDescent="0.2">
      <c r="A19" s="50"/>
      <c r="B19" s="52"/>
      <c r="C19" s="58" t="str">
        <f>PHONETIC(C20)</f>
        <v/>
      </c>
      <c r="D19" s="14"/>
      <c r="E19" s="15"/>
      <c r="AA19" s="1">
        <v>1</v>
      </c>
    </row>
    <row r="20" spans="1:27" ht="24.75" customHeight="1" x14ac:dyDescent="0.2">
      <c r="A20" s="43"/>
      <c r="B20" s="52"/>
      <c r="C20" s="57"/>
      <c r="D20" s="12"/>
      <c r="E20" s="13"/>
      <c r="AA20" s="1">
        <v>1</v>
      </c>
    </row>
    <row r="21" spans="1:27" ht="20.100000000000001" customHeight="1" x14ac:dyDescent="0.2">
      <c r="A21" s="50"/>
      <c r="B21" s="52"/>
      <c r="C21" s="58" t="str">
        <f>PHONETIC(C22)</f>
        <v/>
      </c>
      <c r="D21" s="14"/>
      <c r="E21" s="15"/>
      <c r="AA21" s="1">
        <v>1</v>
      </c>
    </row>
    <row r="22" spans="1:27" ht="24.75" customHeight="1" x14ac:dyDescent="0.2">
      <c r="A22" s="50" t="s">
        <v>31</v>
      </c>
      <c r="B22" s="52" t="s">
        <v>40</v>
      </c>
      <c r="C22" s="57"/>
      <c r="D22" s="12"/>
      <c r="E22" s="13"/>
      <c r="AA22" s="1">
        <v>1</v>
      </c>
    </row>
    <row r="23" spans="1:27" ht="20.100000000000001" customHeight="1" x14ac:dyDescent="0.2">
      <c r="A23" s="50" t="s">
        <v>31</v>
      </c>
      <c r="B23" s="52" t="s">
        <v>39</v>
      </c>
      <c r="C23" s="58" t="str">
        <f>PHONETIC(C24)</f>
        <v/>
      </c>
      <c r="D23" s="14"/>
      <c r="E23" s="15"/>
      <c r="AA23" s="1">
        <v>1</v>
      </c>
    </row>
    <row r="24" spans="1:27" ht="24.75" customHeight="1" x14ac:dyDescent="0.2">
      <c r="A24" s="50" t="s">
        <v>31</v>
      </c>
      <c r="B24" s="52" t="s">
        <v>65</v>
      </c>
      <c r="C24" s="57"/>
      <c r="D24" s="12"/>
      <c r="E24" s="13"/>
      <c r="AA24" s="1">
        <v>1</v>
      </c>
    </row>
    <row r="25" spans="1:27" ht="20.100000000000001" customHeight="1" x14ac:dyDescent="0.2">
      <c r="A25" s="50" t="s">
        <v>31</v>
      </c>
      <c r="B25" s="52" t="s">
        <v>66</v>
      </c>
      <c r="C25" s="58" t="str">
        <f>PHONETIC(C26)</f>
        <v/>
      </c>
      <c r="D25" s="14"/>
      <c r="E25" s="15"/>
      <c r="AA25" s="1">
        <v>1</v>
      </c>
    </row>
    <row r="26" spans="1:27" ht="24.75" customHeight="1" x14ac:dyDescent="0.2">
      <c r="A26" s="50" t="s">
        <v>31</v>
      </c>
      <c r="B26" s="52" t="s">
        <v>38</v>
      </c>
      <c r="C26" s="57"/>
      <c r="D26" s="12"/>
      <c r="E26" s="13"/>
      <c r="AA26" s="1">
        <v>1</v>
      </c>
    </row>
    <row r="27" spans="1:27" ht="20.100000000000001" customHeight="1" x14ac:dyDescent="0.2">
      <c r="A27" s="50"/>
      <c r="B27" s="52"/>
      <c r="C27" s="58" t="str">
        <f>PHONETIC(C28)</f>
        <v/>
      </c>
      <c r="D27" s="14"/>
      <c r="E27" s="15"/>
      <c r="AA27" s="1">
        <v>1</v>
      </c>
    </row>
    <row r="28" spans="1:27" ht="24.75" customHeight="1" x14ac:dyDescent="0.2">
      <c r="A28" s="43"/>
      <c r="B28" s="44"/>
      <c r="C28" s="57"/>
      <c r="D28" s="12"/>
      <c r="E28" s="13"/>
      <c r="AA28" s="1">
        <v>1</v>
      </c>
    </row>
    <row r="29" spans="1:27" ht="20.100000000000001" customHeight="1" x14ac:dyDescent="0.2">
      <c r="A29" s="43"/>
      <c r="B29" s="44"/>
      <c r="C29" s="58" t="str">
        <f>PHONETIC(C30)</f>
        <v/>
      </c>
      <c r="D29" s="14"/>
      <c r="E29" s="15"/>
      <c r="AA29" s="1">
        <v>1</v>
      </c>
    </row>
    <row r="30" spans="1:27" ht="24.75" customHeight="1" thickBot="1" x14ac:dyDescent="0.25">
      <c r="A30" s="45"/>
      <c r="B30" s="46"/>
      <c r="C30" s="59"/>
      <c r="D30" s="16"/>
      <c r="E30" s="17"/>
      <c r="AA30" s="1">
        <v>1</v>
      </c>
    </row>
    <row r="31" spans="1:27" ht="15.75" customHeight="1" x14ac:dyDescent="0.2">
      <c r="B31" s="1" t="s">
        <v>10</v>
      </c>
    </row>
    <row r="32" spans="1:27" ht="15.75" customHeight="1" x14ac:dyDescent="0.2">
      <c r="B32" s="42" t="s">
        <v>21</v>
      </c>
    </row>
    <row r="33" spans="2:2" ht="15.75" customHeight="1" x14ac:dyDescent="0.2">
      <c r="B33" s="42" t="s">
        <v>56</v>
      </c>
    </row>
    <row r="34" spans="2:2" ht="15.75" customHeight="1" x14ac:dyDescent="0.2">
      <c r="B34" s="66" t="s">
        <v>33</v>
      </c>
    </row>
    <row r="35" spans="2:2" ht="15.75" customHeight="1" x14ac:dyDescent="0.2">
      <c r="B35" s="1" t="s">
        <v>11</v>
      </c>
    </row>
    <row r="36" spans="2:2" ht="15.75" customHeight="1" x14ac:dyDescent="0.2">
      <c r="B36" s="1" t="s">
        <v>9</v>
      </c>
    </row>
    <row r="37" spans="2:2" ht="15.75" customHeight="1" x14ac:dyDescent="0.2">
      <c r="B37" s="1" t="s">
        <v>46</v>
      </c>
    </row>
    <row r="38" spans="2:2" s="65" customFormat="1" ht="20.100000000000001" customHeight="1" x14ac:dyDescent="0.2"/>
    <row r="39" spans="2:2" s="65" customFormat="1" ht="20.100000000000001" customHeight="1" x14ac:dyDescent="0.2"/>
    <row r="40" spans="2:2" s="65" customFormat="1" ht="20.100000000000001" customHeight="1" x14ac:dyDescent="0.2"/>
    <row r="41" spans="2:2" s="65" customFormat="1" ht="20.100000000000001" customHeight="1" x14ac:dyDescent="0.2"/>
    <row r="42" spans="2:2" s="65" customFormat="1" ht="20.100000000000001" customHeight="1" x14ac:dyDescent="0.2"/>
    <row r="43" spans="2:2" s="65" customFormat="1" ht="20.100000000000001" customHeight="1" x14ac:dyDescent="0.2"/>
    <row r="44" spans="2:2" s="65" customFormat="1" ht="20.100000000000001" customHeight="1" x14ac:dyDescent="0.2"/>
    <row r="45" spans="2:2" s="65" customFormat="1" ht="20.100000000000001" customHeight="1" x14ac:dyDescent="0.2"/>
    <row r="46" spans="2:2" s="65" customFormat="1" ht="20.100000000000001" customHeight="1" x14ac:dyDescent="0.2"/>
  </sheetData>
  <mergeCells count="1">
    <mergeCell ref="B8:C8"/>
  </mergeCells>
  <phoneticPr fontId="6"/>
  <dataValidations count="2">
    <dataValidation type="list" allowBlank="1" showInputMessage="1" showErrorMessage="1" sqref="A11:A19 A21:A27" xr:uid="{00000000-0002-0000-0300-000000000000}">
      <formula1>"□,☑"</formula1>
    </dataValidation>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xr:uid="{00000000-0002-0000-0300-000001000000}">
      <formula1>3</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AA46"/>
  <sheetViews>
    <sheetView showGridLines="0" zoomScaleSheetLayoutView="100" workbookViewId="0">
      <selection activeCell="H26" sqref="H26"/>
    </sheetView>
  </sheetViews>
  <sheetFormatPr defaultColWidth="3.6640625" defaultRowHeight="20.100000000000001" customHeight="1" x14ac:dyDescent="0.2"/>
  <cols>
    <col min="1" max="1" width="3.6640625" style="1" customWidth="1"/>
    <col min="2" max="2" width="12.6640625" style="1" customWidth="1"/>
    <col min="3" max="3" width="25.6640625" style="1" customWidth="1"/>
    <col min="4" max="4" width="20.6640625" style="1" customWidth="1"/>
    <col min="5" max="5" width="30.6640625" style="1" customWidth="1"/>
    <col min="6" max="6" width="2.6640625" style="65" customWidth="1"/>
    <col min="7" max="13" width="13" style="65" customWidth="1"/>
    <col min="14" max="16384" width="3.6640625" style="1"/>
  </cols>
  <sheetData>
    <row r="1" spans="1:27" ht="20.100000000000001" customHeight="1" x14ac:dyDescent="0.2">
      <c r="B1" s="8" t="str">
        <f>申込用紙!$B$1</f>
        <v>　2019年度 文京区バドミントン夏季団体戦 申込書　</v>
      </c>
      <c r="C1" s="6"/>
      <c r="D1" s="7"/>
      <c r="E1" s="7"/>
    </row>
    <row r="2" spans="1:27" ht="9.75" customHeight="1" x14ac:dyDescent="0.2"/>
    <row r="3" spans="1:27" ht="24.75" customHeight="1" x14ac:dyDescent="0.2">
      <c r="D3" s="4" t="s">
        <v>22</v>
      </c>
      <c r="E3" s="2"/>
    </row>
    <row r="4" spans="1:27" ht="24.75" customHeight="1" x14ac:dyDescent="0.2">
      <c r="B4" s="19"/>
      <c r="D4" s="41" t="s">
        <v>23</v>
      </c>
      <c r="E4" s="2"/>
    </row>
    <row r="5" spans="1:27" ht="24.75" customHeight="1" x14ac:dyDescent="0.2">
      <c r="A5" s="88"/>
      <c r="B5" s="91"/>
      <c r="C5" s="68"/>
      <c r="D5" s="69"/>
      <c r="E5" s="68"/>
    </row>
    <row r="6" spans="1:27" ht="24.75" customHeight="1" x14ac:dyDescent="0.2">
      <c r="A6" s="88"/>
      <c r="B6" s="91"/>
      <c r="C6" s="89"/>
      <c r="D6" s="69"/>
      <c r="E6" s="68"/>
    </row>
    <row r="7" spans="1:27" ht="24.75" customHeight="1" x14ac:dyDescent="0.2">
      <c r="A7" s="88"/>
      <c r="B7" s="67"/>
      <c r="C7" s="90"/>
      <c r="D7" s="69"/>
      <c r="E7" s="68"/>
    </row>
    <row r="8" spans="1:27" ht="24.75" customHeight="1" x14ac:dyDescent="0.2">
      <c r="B8" s="170"/>
      <c r="C8" s="171"/>
      <c r="D8" s="69"/>
      <c r="E8" s="68"/>
    </row>
    <row r="9" spans="1:27" ht="9.75" customHeight="1" thickBot="1" x14ac:dyDescent="0.25"/>
    <row r="10" spans="1:27" s="3" customFormat="1" ht="24.75" customHeight="1" thickBot="1" x14ac:dyDescent="0.25">
      <c r="A10" s="47" t="s">
        <v>32</v>
      </c>
      <c r="B10" s="48"/>
      <c r="C10" s="18" t="s">
        <v>42</v>
      </c>
      <c r="D10" s="18" t="s">
        <v>12</v>
      </c>
      <c r="E10" s="103" t="s">
        <v>70</v>
      </c>
      <c r="F10" s="65"/>
      <c r="G10" s="65"/>
      <c r="H10" s="65"/>
      <c r="I10" s="65"/>
      <c r="J10" s="65"/>
      <c r="K10" s="65"/>
      <c r="L10" s="65"/>
      <c r="M10" s="65"/>
      <c r="AA10" s="3">
        <f t="array" ref="AA10:AA30">INT(1)</f>
        <v>1</v>
      </c>
    </row>
    <row r="11" spans="1:27" ht="20.100000000000001" customHeight="1" x14ac:dyDescent="0.2">
      <c r="A11" s="49" t="s">
        <v>31</v>
      </c>
      <c r="B11" s="51" t="s">
        <v>24</v>
      </c>
      <c r="C11" s="56" t="str">
        <f>PHONETIC(C12)</f>
        <v/>
      </c>
      <c r="D11" s="10"/>
      <c r="E11" s="11"/>
      <c r="AA11" s="1">
        <v>1</v>
      </c>
    </row>
    <row r="12" spans="1:27" ht="24.75" customHeight="1" x14ac:dyDescent="0.2">
      <c r="A12" s="50" t="s">
        <v>31</v>
      </c>
      <c r="B12" s="52" t="s">
        <v>25</v>
      </c>
      <c r="C12" s="57"/>
      <c r="D12" s="12"/>
      <c r="E12" s="13"/>
      <c r="AA12" s="1">
        <v>1</v>
      </c>
    </row>
    <row r="13" spans="1:27" ht="20.100000000000001" customHeight="1" x14ac:dyDescent="0.2">
      <c r="A13" s="50" t="s">
        <v>31</v>
      </c>
      <c r="B13" s="52" t="s">
        <v>26</v>
      </c>
      <c r="C13" s="58" t="str">
        <f>PHONETIC(C14)</f>
        <v/>
      </c>
      <c r="D13" s="14"/>
      <c r="E13" s="15"/>
      <c r="AA13" s="1">
        <v>1</v>
      </c>
    </row>
    <row r="14" spans="1:27" ht="24.75" customHeight="1" x14ac:dyDescent="0.2">
      <c r="A14" s="50" t="s">
        <v>31</v>
      </c>
      <c r="B14" s="52" t="s">
        <v>27</v>
      </c>
      <c r="C14" s="57"/>
      <c r="D14" s="12"/>
      <c r="E14" s="13"/>
      <c r="AA14" s="1">
        <v>1</v>
      </c>
    </row>
    <row r="15" spans="1:27" ht="20.100000000000001" customHeight="1" x14ac:dyDescent="0.2">
      <c r="A15" s="50" t="s">
        <v>31</v>
      </c>
      <c r="B15" s="52" t="s">
        <v>28</v>
      </c>
      <c r="C15" s="58" t="str">
        <f>PHONETIC(C16)</f>
        <v/>
      </c>
      <c r="D15" s="14"/>
      <c r="E15" s="15"/>
      <c r="AA15" s="1">
        <v>1</v>
      </c>
    </row>
    <row r="16" spans="1:27" ht="24.75" customHeight="1" x14ac:dyDescent="0.2">
      <c r="A16" s="50" t="s">
        <v>31</v>
      </c>
      <c r="B16" s="52" t="s">
        <v>29</v>
      </c>
      <c r="C16" s="57"/>
      <c r="D16" s="12"/>
      <c r="E16" s="13"/>
      <c r="AA16" s="1">
        <v>1</v>
      </c>
    </row>
    <row r="17" spans="1:27" ht="20.100000000000001" customHeight="1" x14ac:dyDescent="0.2">
      <c r="A17" s="50" t="s">
        <v>31</v>
      </c>
      <c r="B17" s="52" t="s">
        <v>30</v>
      </c>
      <c r="C17" s="58" t="str">
        <f>PHONETIC(C18)</f>
        <v/>
      </c>
      <c r="D17" s="14"/>
      <c r="E17" s="15"/>
      <c r="AA17" s="1">
        <v>1</v>
      </c>
    </row>
    <row r="18" spans="1:27" ht="24.75" customHeight="1" x14ac:dyDescent="0.2">
      <c r="A18" s="50" t="s">
        <v>31</v>
      </c>
      <c r="B18" s="52" t="s">
        <v>41</v>
      </c>
      <c r="C18" s="57"/>
      <c r="D18" s="12"/>
      <c r="E18" s="13"/>
      <c r="AA18" s="1">
        <v>1</v>
      </c>
    </row>
    <row r="19" spans="1:27" ht="20.100000000000001" customHeight="1" x14ac:dyDescent="0.2">
      <c r="A19" s="50"/>
      <c r="B19" s="52"/>
      <c r="C19" s="58" t="str">
        <f>PHONETIC(C20)</f>
        <v/>
      </c>
      <c r="D19" s="14"/>
      <c r="E19" s="15"/>
      <c r="AA19" s="1">
        <v>1</v>
      </c>
    </row>
    <row r="20" spans="1:27" ht="24.75" customHeight="1" x14ac:dyDescent="0.2">
      <c r="A20" s="43"/>
      <c r="B20" s="52"/>
      <c r="C20" s="57"/>
      <c r="D20" s="12"/>
      <c r="E20" s="13"/>
      <c r="AA20" s="1">
        <v>1</v>
      </c>
    </row>
    <row r="21" spans="1:27" ht="20.100000000000001" customHeight="1" x14ac:dyDescent="0.2">
      <c r="A21" s="50"/>
      <c r="B21" s="52"/>
      <c r="C21" s="58" t="str">
        <f>PHONETIC(C22)</f>
        <v/>
      </c>
      <c r="D21" s="14"/>
      <c r="E21" s="15"/>
      <c r="AA21" s="1">
        <v>1</v>
      </c>
    </row>
    <row r="22" spans="1:27" ht="24.75" customHeight="1" x14ac:dyDescent="0.2">
      <c r="A22" s="50" t="s">
        <v>31</v>
      </c>
      <c r="B22" s="52" t="s">
        <v>40</v>
      </c>
      <c r="C22" s="57"/>
      <c r="D22" s="12"/>
      <c r="E22" s="13"/>
      <c r="AA22" s="1">
        <v>1</v>
      </c>
    </row>
    <row r="23" spans="1:27" ht="20.100000000000001" customHeight="1" x14ac:dyDescent="0.2">
      <c r="A23" s="50" t="s">
        <v>31</v>
      </c>
      <c r="B23" s="52" t="s">
        <v>39</v>
      </c>
      <c r="C23" s="58" t="str">
        <f>PHONETIC(C24)</f>
        <v/>
      </c>
      <c r="D23" s="14"/>
      <c r="E23" s="15"/>
      <c r="AA23" s="1">
        <v>1</v>
      </c>
    </row>
    <row r="24" spans="1:27" ht="24.75" customHeight="1" x14ac:dyDescent="0.2">
      <c r="A24" s="50" t="s">
        <v>31</v>
      </c>
      <c r="B24" s="52" t="s">
        <v>65</v>
      </c>
      <c r="C24" s="57"/>
      <c r="D24" s="12"/>
      <c r="E24" s="13"/>
      <c r="AA24" s="1">
        <v>1</v>
      </c>
    </row>
    <row r="25" spans="1:27" ht="20.100000000000001" customHeight="1" x14ac:dyDescent="0.2">
      <c r="A25" s="50" t="s">
        <v>31</v>
      </c>
      <c r="B25" s="52" t="s">
        <v>66</v>
      </c>
      <c r="C25" s="58" t="str">
        <f>PHONETIC(C26)</f>
        <v/>
      </c>
      <c r="D25" s="14"/>
      <c r="E25" s="15"/>
      <c r="AA25" s="1">
        <v>1</v>
      </c>
    </row>
    <row r="26" spans="1:27" ht="24.75" customHeight="1" x14ac:dyDescent="0.2">
      <c r="A26" s="50" t="s">
        <v>31</v>
      </c>
      <c r="B26" s="52" t="s">
        <v>38</v>
      </c>
      <c r="C26" s="57"/>
      <c r="D26" s="12"/>
      <c r="E26" s="13"/>
      <c r="AA26" s="1">
        <v>1</v>
      </c>
    </row>
    <row r="27" spans="1:27" ht="20.100000000000001" customHeight="1" x14ac:dyDescent="0.2">
      <c r="A27" s="50"/>
      <c r="B27" s="52"/>
      <c r="C27" s="58" t="str">
        <f>PHONETIC(C28)</f>
        <v/>
      </c>
      <c r="D27" s="14"/>
      <c r="E27" s="15"/>
      <c r="AA27" s="1">
        <v>1</v>
      </c>
    </row>
    <row r="28" spans="1:27" ht="24.75" customHeight="1" x14ac:dyDescent="0.2">
      <c r="A28" s="43"/>
      <c r="B28" s="44"/>
      <c r="C28" s="57"/>
      <c r="D28" s="12"/>
      <c r="E28" s="13"/>
      <c r="AA28" s="1">
        <v>1</v>
      </c>
    </row>
    <row r="29" spans="1:27" ht="20.100000000000001" customHeight="1" x14ac:dyDescent="0.2">
      <c r="A29" s="43"/>
      <c r="B29" s="44"/>
      <c r="C29" s="58" t="str">
        <f>PHONETIC(C30)</f>
        <v/>
      </c>
      <c r="D29" s="14"/>
      <c r="E29" s="15"/>
      <c r="AA29" s="1">
        <v>1</v>
      </c>
    </row>
    <row r="30" spans="1:27" ht="24.75" customHeight="1" thickBot="1" x14ac:dyDescent="0.25">
      <c r="A30" s="45"/>
      <c r="B30" s="46"/>
      <c r="C30" s="59"/>
      <c r="D30" s="16"/>
      <c r="E30" s="17"/>
      <c r="AA30" s="1">
        <v>1</v>
      </c>
    </row>
    <row r="31" spans="1:27" ht="15.75" customHeight="1" x14ac:dyDescent="0.2">
      <c r="B31" s="1" t="s">
        <v>10</v>
      </c>
    </row>
    <row r="32" spans="1:27" ht="15.75" customHeight="1" x14ac:dyDescent="0.2">
      <c r="B32" s="42" t="s">
        <v>21</v>
      </c>
    </row>
    <row r="33" spans="2:2" ht="15.75" customHeight="1" x14ac:dyDescent="0.2">
      <c r="B33" s="42" t="s">
        <v>56</v>
      </c>
    </row>
    <row r="34" spans="2:2" ht="15.75" customHeight="1" x14ac:dyDescent="0.2">
      <c r="B34" s="66" t="s">
        <v>33</v>
      </c>
    </row>
    <row r="35" spans="2:2" ht="15.75" customHeight="1" x14ac:dyDescent="0.2">
      <c r="B35" s="1" t="s">
        <v>11</v>
      </c>
    </row>
    <row r="36" spans="2:2" ht="15.75" customHeight="1" x14ac:dyDescent="0.2">
      <c r="B36" s="1" t="s">
        <v>9</v>
      </c>
    </row>
    <row r="37" spans="2:2" ht="15.75" customHeight="1" x14ac:dyDescent="0.2">
      <c r="B37" s="1" t="s">
        <v>46</v>
      </c>
    </row>
    <row r="38" spans="2:2" s="65" customFormat="1" ht="20.100000000000001" customHeight="1" x14ac:dyDescent="0.2"/>
    <row r="39" spans="2:2" s="65" customFormat="1" ht="20.100000000000001" customHeight="1" x14ac:dyDescent="0.2"/>
    <row r="40" spans="2:2" s="65" customFormat="1" ht="20.100000000000001" customHeight="1" x14ac:dyDescent="0.2"/>
    <row r="41" spans="2:2" s="65" customFormat="1" ht="20.100000000000001" customHeight="1" x14ac:dyDescent="0.2"/>
    <row r="42" spans="2:2" s="65" customFormat="1" ht="20.100000000000001" customHeight="1" x14ac:dyDescent="0.2"/>
    <row r="43" spans="2:2" s="65" customFormat="1" ht="20.100000000000001" customHeight="1" x14ac:dyDescent="0.2"/>
    <row r="44" spans="2:2" s="65" customFormat="1" ht="20.100000000000001" customHeight="1" x14ac:dyDescent="0.2"/>
    <row r="45" spans="2:2" s="65" customFormat="1" ht="20.100000000000001" customHeight="1" x14ac:dyDescent="0.2"/>
    <row r="46" spans="2:2" s="65" customFormat="1" ht="20.100000000000001" customHeight="1" x14ac:dyDescent="0.2"/>
  </sheetData>
  <mergeCells count="1">
    <mergeCell ref="B8:C8"/>
  </mergeCells>
  <phoneticPr fontId="6"/>
  <dataValidations count="2">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xr:uid="{00000000-0002-0000-0400-000000000000}">
      <formula1>3</formula1>
    </dataValidation>
    <dataValidation type="list" allowBlank="1" showInputMessage="1" showErrorMessage="1" sqref="A11:A19 A21:A27" xr:uid="{00000000-0002-0000-0400-000001000000}">
      <formula1>"□,☑"</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A46"/>
  <sheetViews>
    <sheetView showGridLines="0" zoomScaleSheetLayoutView="100" workbookViewId="0">
      <selection activeCell="E14" sqref="E14"/>
    </sheetView>
  </sheetViews>
  <sheetFormatPr defaultColWidth="3.6640625" defaultRowHeight="20.100000000000001" customHeight="1" x14ac:dyDescent="0.2"/>
  <cols>
    <col min="1" max="1" width="3.6640625" style="1" customWidth="1"/>
    <col min="2" max="2" width="12.6640625" style="1" customWidth="1"/>
    <col min="3" max="3" width="25.6640625" style="1" customWidth="1"/>
    <col min="4" max="4" width="20.6640625" style="1" customWidth="1"/>
    <col min="5" max="5" width="30.6640625" style="1" customWidth="1"/>
    <col min="6" max="6" width="2.6640625" style="65" customWidth="1"/>
    <col min="7" max="13" width="13" style="65" customWidth="1"/>
    <col min="14" max="16384" width="3.6640625" style="1"/>
  </cols>
  <sheetData>
    <row r="1" spans="1:27" ht="20.100000000000001" customHeight="1" x14ac:dyDescent="0.2">
      <c r="B1" s="8" t="str">
        <f>申込用紙!$B$1</f>
        <v>　2019年度 文京区バドミントン夏季団体戦 申込書　</v>
      </c>
      <c r="C1" s="6"/>
      <c r="D1" s="7"/>
      <c r="E1" s="7"/>
    </row>
    <row r="2" spans="1:27" ht="9.75" customHeight="1" x14ac:dyDescent="0.2"/>
    <row r="3" spans="1:27" ht="24.75" customHeight="1" x14ac:dyDescent="0.2">
      <c r="D3" s="4" t="s">
        <v>22</v>
      </c>
      <c r="E3" s="2"/>
    </row>
    <row r="4" spans="1:27" ht="24.75" customHeight="1" x14ac:dyDescent="0.2">
      <c r="B4" s="19"/>
      <c r="D4" s="41" t="s">
        <v>23</v>
      </c>
      <c r="E4" s="2"/>
    </row>
    <row r="5" spans="1:27" ht="24.75" customHeight="1" x14ac:dyDescent="0.2">
      <c r="A5" s="88"/>
      <c r="B5" s="91"/>
      <c r="C5" s="68"/>
      <c r="D5" s="69"/>
      <c r="E5" s="68"/>
    </row>
    <row r="6" spans="1:27" ht="24.75" customHeight="1" x14ac:dyDescent="0.2">
      <c r="A6" s="88"/>
      <c r="B6" s="91"/>
      <c r="C6" s="89"/>
      <c r="D6" s="69"/>
      <c r="E6" s="68"/>
    </row>
    <row r="7" spans="1:27" ht="24.75" customHeight="1" x14ac:dyDescent="0.2">
      <c r="A7" s="88"/>
      <c r="B7" s="67"/>
      <c r="C7" s="90"/>
      <c r="D7" s="69"/>
      <c r="E7" s="68"/>
    </row>
    <row r="8" spans="1:27" ht="24.75" customHeight="1" x14ac:dyDescent="0.2">
      <c r="B8" s="170"/>
      <c r="C8" s="171"/>
      <c r="D8" s="69"/>
      <c r="E8" s="68"/>
    </row>
    <row r="9" spans="1:27" ht="9.75" customHeight="1" thickBot="1" x14ac:dyDescent="0.25"/>
    <row r="10" spans="1:27" s="3" customFormat="1" ht="24.75" customHeight="1" thickBot="1" x14ac:dyDescent="0.25">
      <c r="A10" s="47" t="s">
        <v>32</v>
      </c>
      <c r="B10" s="48"/>
      <c r="C10" s="18" t="s">
        <v>42</v>
      </c>
      <c r="D10" s="18" t="s">
        <v>12</v>
      </c>
      <c r="E10" s="103" t="s">
        <v>70</v>
      </c>
      <c r="F10" s="65"/>
      <c r="G10" s="65"/>
      <c r="H10" s="65"/>
      <c r="I10" s="65"/>
      <c r="J10" s="65"/>
      <c r="K10" s="65"/>
      <c r="L10" s="65"/>
      <c r="M10" s="65"/>
      <c r="AA10" s="3">
        <f t="array" ref="AA10:AA30">INT(1)</f>
        <v>1</v>
      </c>
    </row>
    <row r="11" spans="1:27" ht="20.100000000000001" customHeight="1" x14ac:dyDescent="0.2">
      <c r="A11" s="49" t="s">
        <v>31</v>
      </c>
      <c r="B11" s="51" t="s">
        <v>24</v>
      </c>
      <c r="C11" s="56" t="str">
        <f>PHONETIC(C12)</f>
        <v/>
      </c>
      <c r="D11" s="10"/>
      <c r="E11" s="11"/>
      <c r="AA11" s="1">
        <v>1</v>
      </c>
    </row>
    <row r="12" spans="1:27" ht="24.75" customHeight="1" x14ac:dyDescent="0.2">
      <c r="A12" s="50" t="s">
        <v>31</v>
      </c>
      <c r="B12" s="52" t="s">
        <v>25</v>
      </c>
      <c r="C12" s="57"/>
      <c r="D12" s="12"/>
      <c r="E12" s="13"/>
      <c r="AA12" s="1">
        <v>1</v>
      </c>
    </row>
    <row r="13" spans="1:27" ht="20.100000000000001" customHeight="1" x14ac:dyDescent="0.2">
      <c r="A13" s="50" t="s">
        <v>31</v>
      </c>
      <c r="B13" s="52" t="s">
        <v>26</v>
      </c>
      <c r="C13" s="58" t="str">
        <f>PHONETIC(C14)</f>
        <v/>
      </c>
      <c r="D13" s="14"/>
      <c r="E13" s="15"/>
      <c r="AA13" s="1">
        <v>1</v>
      </c>
    </row>
    <row r="14" spans="1:27" ht="24.75" customHeight="1" x14ac:dyDescent="0.2">
      <c r="A14" s="50" t="s">
        <v>31</v>
      </c>
      <c r="B14" s="52" t="s">
        <v>27</v>
      </c>
      <c r="C14" s="57"/>
      <c r="D14" s="12"/>
      <c r="E14" s="13"/>
      <c r="AA14" s="1">
        <v>1</v>
      </c>
    </row>
    <row r="15" spans="1:27" ht="20.100000000000001" customHeight="1" x14ac:dyDescent="0.2">
      <c r="A15" s="50" t="s">
        <v>31</v>
      </c>
      <c r="B15" s="52" t="s">
        <v>28</v>
      </c>
      <c r="C15" s="58" t="str">
        <f>PHONETIC(C16)</f>
        <v/>
      </c>
      <c r="D15" s="14"/>
      <c r="E15" s="15"/>
      <c r="AA15" s="1">
        <v>1</v>
      </c>
    </row>
    <row r="16" spans="1:27" ht="24.75" customHeight="1" x14ac:dyDescent="0.2">
      <c r="A16" s="50" t="s">
        <v>31</v>
      </c>
      <c r="B16" s="52" t="s">
        <v>29</v>
      </c>
      <c r="C16" s="57"/>
      <c r="D16" s="12"/>
      <c r="E16" s="13"/>
      <c r="AA16" s="1">
        <v>1</v>
      </c>
    </row>
    <row r="17" spans="1:27" ht="20.100000000000001" customHeight="1" x14ac:dyDescent="0.2">
      <c r="A17" s="50" t="s">
        <v>31</v>
      </c>
      <c r="B17" s="52" t="s">
        <v>30</v>
      </c>
      <c r="C17" s="58" t="str">
        <f>PHONETIC(C18)</f>
        <v/>
      </c>
      <c r="D17" s="14"/>
      <c r="E17" s="15"/>
      <c r="AA17" s="1">
        <v>1</v>
      </c>
    </row>
    <row r="18" spans="1:27" ht="24.75" customHeight="1" x14ac:dyDescent="0.2">
      <c r="A18" s="50" t="s">
        <v>31</v>
      </c>
      <c r="B18" s="52" t="s">
        <v>270</v>
      </c>
      <c r="C18" s="57"/>
      <c r="D18" s="12"/>
      <c r="E18" s="13"/>
      <c r="AA18" s="1">
        <v>1</v>
      </c>
    </row>
    <row r="19" spans="1:27" ht="20.100000000000001" customHeight="1" x14ac:dyDescent="0.2">
      <c r="A19" s="50"/>
      <c r="B19" s="52"/>
      <c r="C19" s="58" t="str">
        <f>PHONETIC(C20)</f>
        <v/>
      </c>
      <c r="D19" s="14"/>
      <c r="E19" s="15"/>
      <c r="AA19" s="1">
        <v>1</v>
      </c>
    </row>
    <row r="20" spans="1:27" ht="24.75" customHeight="1" x14ac:dyDescent="0.2">
      <c r="A20" s="43"/>
      <c r="B20" s="52"/>
      <c r="C20" s="57"/>
      <c r="D20" s="12"/>
      <c r="E20" s="13"/>
      <c r="AA20" s="1">
        <v>1</v>
      </c>
    </row>
    <row r="21" spans="1:27" ht="20.100000000000001" customHeight="1" x14ac:dyDescent="0.2">
      <c r="A21" s="50"/>
      <c r="B21" s="52"/>
      <c r="C21" s="58" t="str">
        <f>PHONETIC(C22)</f>
        <v/>
      </c>
      <c r="D21" s="14"/>
      <c r="E21" s="15"/>
      <c r="AA21" s="1">
        <v>1</v>
      </c>
    </row>
    <row r="22" spans="1:27" ht="24.75" customHeight="1" x14ac:dyDescent="0.2">
      <c r="A22" s="50" t="s">
        <v>31</v>
      </c>
      <c r="B22" s="52" t="s">
        <v>40</v>
      </c>
      <c r="C22" s="57"/>
      <c r="D22" s="12"/>
      <c r="E22" s="13"/>
      <c r="AA22" s="1">
        <v>1</v>
      </c>
    </row>
    <row r="23" spans="1:27" ht="20.100000000000001" customHeight="1" x14ac:dyDescent="0.2">
      <c r="A23" s="50" t="s">
        <v>31</v>
      </c>
      <c r="B23" s="52" t="s">
        <v>39</v>
      </c>
      <c r="C23" s="58" t="str">
        <f>PHONETIC(C24)</f>
        <v/>
      </c>
      <c r="D23" s="14"/>
      <c r="E23" s="15"/>
      <c r="AA23" s="1">
        <v>1</v>
      </c>
    </row>
    <row r="24" spans="1:27" ht="24.75" customHeight="1" x14ac:dyDescent="0.2">
      <c r="A24" s="50" t="s">
        <v>31</v>
      </c>
      <c r="B24" s="52" t="s">
        <v>65</v>
      </c>
      <c r="C24" s="57"/>
      <c r="D24" s="12"/>
      <c r="E24" s="13"/>
      <c r="AA24" s="1">
        <v>1</v>
      </c>
    </row>
    <row r="25" spans="1:27" ht="20.100000000000001" customHeight="1" x14ac:dyDescent="0.2">
      <c r="A25" s="50" t="s">
        <v>31</v>
      </c>
      <c r="B25" s="52" t="s">
        <v>66</v>
      </c>
      <c r="C25" s="58" t="str">
        <f>PHONETIC(C26)</f>
        <v/>
      </c>
      <c r="D25" s="14"/>
      <c r="E25" s="15"/>
      <c r="AA25" s="1">
        <v>1</v>
      </c>
    </row>
    <row r="26" spans="1:27" ht="24.75" customHeight="1" x14ac:dyDescent="0.2">
      <c r="A26" s="50" t="s">
        <v>31</v>
      </c>
      <c r="B26" s="52" t="s">
        <v>271</v>
      </c>
      <c r="C26" s="57"/>
      <c r="D26" s="12"/>
      <c r="E26" s="13"/>
      <c r="AA26" s="1">
        <v>1</v>
      </c>
    </row>
    <row r="27" spans="1:27" ht="20.100000000000001" customHeight="1" x14ac:dyDescent="0.2">
      <c r="A27" s="50"/>
      <c r="B27" s="52"/>
      <c r="C27" s="58" t="str">
        <f>PHONETIC(C28)</f>
        <v/>
      </c>
      <c r="D27" s="14"/>
      <c r="E27" s="15"/>
      <c r="AA27" s="1">
        <v>1</v>
      </c>
    </row>
    <row r="28" spans="1:27" ht="24.75" customHeight="1" x14ac:dyDescent="0.2">
      <c r="A28" s="43"/>
      <c r="B28" s="44"/>
      <c r="C28" s="57"/>
      <c r="D28" s="12"/>
      <c r="E28" s="13"/>
      <c r="AA28" s="1">
        <v>1</v>
      </c>
    </row>
    <row r="29" spans="1:27" ht="20.100000000000001" customHeight="1" x14ac:dyDescent="0.2">
      <c r="A29" s="43"/>
      <c r="B29" s="44"/>
      <c r="C29" s="58" t="str">
        <f>PHONETIC(C30)</f>
        <v/>
      </c>
      <c r="D29" s="14"/>
      <c r="E29" s="15"/>
      <c r="AA29" s="1">
        <v>1</v>
      </c>
    </row>
    <row r="30" spans="1:27" ht="24.75" customHeight="1" thickBot="1" x14ac:dyDescent="0.25">
      <c r="A30" s="45"/>
      <c r="B30" s="46"/>
      <c r="C30" s="59"/>
      <c r="D30" s="16"/>
      <c r="E30" s="17"/>
      <c r="AA30" s="1">
        <v>1</v>
      </c>
    </row>
    <row r="31" spans="1:27" ht="15.75" customHeight="1" x14ac:dyDescent="0.2">
      <c r="B31" s="1" t="s">
        <v>10</v>
      </c>
    </row>
    <row r="32" spans="1:27" ht="15.75" customHeight="1" x14ac:dyDescent="0.2">
      <c r="B32" s="42" t="s">
        <v>21</v>
      </c>
    </row>
    <row r="33" spans="2:2" ht="15.75" customHeight="1" x14ac:dyDescent="0.2">
      <c r="B33" s="42" t="s">
        <v>56</v>
      </c>
    </row>
    <row r="34" spans="2:2" ht="15.75" customHeight="1" x14ac:dyDescent="0.2">
      <c r="B34" s="66" t="s">
        <v>33</v>
      </c>
    </row>
    <row r="35" spans="2:2" ht="15.75" customHeight="1" x14ac:dyDescent="0.2">
      <c r="B35" s="1" t="s">
        <v>11</v>
      </c>
    </row>
    <row r="36" spans="2:2" ht="15.75" customHeight="1" x14ac:dyDescent="0.2">
      <c r="B36" s="1" t="s">
        <v>9</v>
      </c>
    </row>
    <row r="37" spans="2:2" ht="15.75" customHeight="1" x14ac:dyDescent="0.2">
      <c r="B37" s="1" t="s">
        <v>46</v>
      </c>
    </row>
    <row r="38" spans="2:2" s="65" customFormat="1" ht="20.100000000000001" customHeight="1" x14ac:dyDescent="0.2"/>
    <row r="39" spans="2:2" s="65" customFormat="1" ht="20.100000000000001" customHeight="1" x14ac:dyDescent="0.2"/>
    <row r="40" spans="2:2" s="65" customFormat="1" ht="20.100000000000001" customHeight="1" x14ac:dyDescent="0.2"/>
    <row r="41" spans="2:2" s="65" customFormat="1" ht="20.100000000000001" customHeight="1" x14ac:dyDescent="0.2"/>
    <row r="42" spans="2:2" s="65" customFormat="1" ht="20.100000000000001" customHeight="1" x14ac:dyDescent="0.2"/>
    <row r="43" spans="2:2" s="65" customFormat="1" ht="20.100000000000001" customHeight="1" x14ac:dyDescent="0.2"/>
    <row r="44" spans="2:2" s="65" customFormat="1" ht="20.100000000000001" customHeight="1" x14ac:dyDescent="0.2"/>
    <row r="45" spans="2:2" s="65" customFormat="1" ht="20.100000000000001" customHeight="1" x14ac:dyDescent="0.2"/>
    <row r="46" spans="2:2" s="65" customFormat="1" ht="20.100000000000001" customHeight="1" x14ac:dyDescent="0.2"/>
  </sheetData>
  <mergeCells count="1">
    <mergeCell ref="B8:C8"/>
  </mergeCells>
  <phoneticPr fontId="6"/>
  <dataValidations count="2">
    <dataValidation type="list" allowBlank="1" showInputMessage="1" showErrorMessage="1" sqref="A11:A19 A21:A27" xr:uid="{00000000-0002-0000-0500-000000000000}">
      <formula1>"□,☑"</formula1>
    </dataValidation>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xr:uid="{00000000-0002-0000-0500-000001000000}">
      <formula1>3</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AA46"/>
  <sheetViews>
    <sheetView showGridLines="0" zoomScaleSheetLayoutView="100" workbookViewId="0">
      <selection activeCell="B27" sqref="A27:B27"/>
    </sheetView>
  </sheetViews>
  <sheetFormatPr defaultColWidth="3.6640625" defaultRowHeight="20.100000000000001" customHeight="1" x14ac:dyDescent="0.2"/>
  <cols>
    <col min="1" max="1" width="3.6640625" style="1" customWidth="1"/>
    <col min="2" max="2" width="12.6640625" style="1" customWidth="1"/>
    <col min="3" max="3" width="25.6640625" style="1" customWidth="1"/>
    <col min="4" max="4" width="20.6640625" style="1" customWidth="1"/>
    <col min="5" max="5" width="30.6640625" style="1" customWidth="1"/>
    <col min="6" max="6" width="2.6640625" style="65" customWidth="1"/>
    <col min="7" max="13" width="13" style="65" customWidth="1"/>
    <col min="14" max="16384" width="3.6640625" style="1"/>
  </cols>
  <sheetData>
    <row r="1" spans="1:27" ht="20.100000000000001" customHeight="1" x14ac:dyDescent="0.2">
      <c r="B1" s="8" t="str">
        <f>申込用紙!$B$1</f>
        <v>　2019年度 文京区バドミントン夏季団体戦 申込書　</v>
      </c>
      <c r="C1" s="6"/>
      <c r="D1" s="7"/>
      <c r="E1" s="7"/>
    </row>
    <row r="2" spans="1:27" ht="9.75" customHeight="1" x14ac:dyDescent="0.2"/>
    <row r="3" spans="1:27" ht="24.75" customHeight="1" x14ac:dyDescent="0.2">
      <c r="D3" s="4" t="s">
        <v>22</v>
      </c>
      <c r="E3" s="2"/>
    </row>
    <row r="4" spans="1:27" ht="24.75" customHeight="1" x14ac:dyDescent="0.2">
      <c r="B4" s="19"/>
      <c r="D4" s="41" t="s">
        <v>23</v>
      </c>
      <c r="E4" s="2"/>
    </row>
    <row r="5" spans="1:27" ht="24.75" customHeight="1" x14ac:dyDescent="0.2">
      <c r="A5" s="88"/>
      <c r="B5" s="91"/>
      <c r="C5" s="68"/>
      <c r="D5" s="69"/>
      <c r="E5" s="68"/>
    </row>
    <row r="6" spans="1:27" ht="24.75" customHeight="1" x14ac:dyDescent="0.2">
      <c r="A6" s="88"/>
      <c r="B6" s="91"/>
      <c r="C6" s="89"/>
      <c r="D6" s="69"/>
      <c r="E6" s="68"/>
    </row>
    <row r="7" spans="1:27" ht="24.75" customHeight="1" x14ac:dyDescent="0.2">
      <c r="A7" s="88"/>
      <c r="B7" s="67"/>
      <c r="C7" s="90"/>
      <c r="D7" s="69"/>
      <c r="E7" s="68"/>
    </row>
    <row r="8" spans="1:27" ht="24.75" customHeight="1" x14ac:dyDescent="0.2">
      <c r="B8" s="170"/>
      <c r="C8" s="171"/>
      <c r="D8" s="69"/>
      <c r="E8" s="68"/>
    </row>
    <row r="9" spans="1:27" ht="9.75" customHeight="1" thickBot="1" x14ac:dyDescent="0.25"/>
    <row r="10" spans="1:27" s="3" customFormat="1" ht="24.75" customHeight="1" thickBot="1" x14ac:dyDescent="0.25">
      <c r="A10" s="47" t="s">
        <v>32</v>
      </c>
      <c r="B10" s="48"/>
      <c r="C10" s="18" t="s">
        <v>42</v>
      </c>
      <c r="D10" s="18" t="s">
        <v>12</v>
      </c>
      <c r="E10" s="103" t="s">
        <v>70</v>
      </c>
      <c r="F10" s="65"/>
      <c r="G10" s="65"/>
      <c r="H10" s="65"/>
      <c r="I10" s="65"/>
      <c r="J10" s="65"/>
      <c r="K10" s="65"/>
      <c r="L10" s="65"/>
      <c r="M10" s="65"/>
      <c r="AA10" s="3">
        <f t="array" ref="AA10:AA30">INT(1)</f>
        <v>1</v>
      </c>
    </row>
    <row r="11" spans="1:27" ht="20.100000000000001" customHeight="1" x14ac:dyDescent="0.2">
      <c r="A11" s="49" t="s">
        <v>31</v>
      </c>
      <c r="B11" s="51" t="s">
        <v>24</v>
      </c>
      <c r="C11" s="56" t="str">
        <f>PHONETIC(C12)</f>
        <v/>
      </c>
      <c r="D11" s="10"/>
      <c r="E11" s="11"/>
      <c r="AA11" s="1">
        <v>1</v>
      </c>
    </row>
    <row r="12" spans="1:27" ht="24.75" customHeight="1" x14ac:dyDescent="0.2">
      <c r="A12" s="50" t="s">
        <v>31</v>
      </c>
      <c r="B12" s="52" t="s">
        <v>25</v>
      </c>
      <c r="C12" s="57"/>
      <c r="D12" s="12"/>
      <c r="E12" s="13"/>
      <c r="AA12" s="1">
        <v>1</v>
      </c>
    </row>
    <row r="13" spans="1:27" ht="20.100000000000001" customHeight="1" x14ac:dyDescent="0.2">
      <c r="A13" s="50" t="s">
        <v>31</v>
      </c>
      <c r="B13" s="52" t="s">
        <v>26</v>
      </c>
      <c r="C13" s="58" t="str">
        <f>PHONETIC(C14)</f>
        <v/>
      </c>
      <c r="D13" s="14"/>
      <c r="E13" s="15"/>
      <c r="AA13" s="1">
        <v>1</v>
      </c>
    </row>
    <row r="14" spans="1:27" ht="24.75" customHeight="1" x14ac:dyDescent="0.2">
      <c r="A14" s="50" t="s">
        <v>31</v>
      </c>
      <c r="B14" s="52" t="s">
        <v>27</v>
      </c>
      <c r="C14" s="57"/>
      <c r="D14" s="12"/>
      <c r="E14" s="13"/>
      <c r="AA14" s="1">
        <v>1</v>
      </c>
    </row>
    <row r="15" spans="1:27" ht="20.100000000000001" customHeight="1" x14ac:dyDescent="0.2">
      <c r="A15" s="50" t="s">
        <v>31</v>
      </c>
      <c r="B15" s="52" t="s">
        <v>28</v>
      </c>
      <c r="C15" s="58" t="str">
        <f>PHONETIC(C16)</f>
        <v/>
      </c>
      <c r="D15" s="14"/>
      <c r="E15" s="15"/>
      <c r="AA15" s="1">
        <v>1</v>
      </c>
    </row>
    <row r="16" spans="1:27" ht="24.75" customHeight="1" x14ac:dyDescent="0.2">
      <c r="A16" s="50" t="s">
        <v>31</v>
      </c>
      <c r="B16" s="52" t="s">
        <v>29</v>
      </c>
      <c r="C16" s="57"/>
      <c r="D16" s="12"/>
      <c r="E16" s="13"/>
      <c r="AA16" s="1">
        <v>1</v>
      </c>
    </row>
    <row r="17" spans="1:27" ht="20.100000000000001" customHeight="1" x14ac:dyDescent="0.2">
      <c r="A17" s="50" t="s">
        <v>31</v>
      </c>
      <c r="B17" s="52" t="s">
        <v>30</v>
      </c>
      <c r="C17" s="58" t="str">
        <f>PHONETIC(C18)</f>
        <v/>
      </c>
      <c r="D17" s="14"/>
      <c r="E17" s="15"/>
      <c r="AA17" s="1">
        <v>1</v>
      </c>
    </row>
    <row r="18" spans="1:27" ht="24.75" customHeight="1" x14ac:dyDescent="0.2">
      <c r="A18" s="50" t="s">
        <v>31</v>
      </c>
      <c r="B18" s="52" t="s">
        <v>272</v>
      </c>
      <c r="C18" s="57"/>
      <c r="D18" s="12"/>
      <c r="E18" s="13"/>
      <c r="AA18" s="1">
        <v>1</v>
      </c>
    </row>
    <row r="19" spans="1:27" ht="20.100000000000001" customHeight="1" x14ac:dyDescent="0.2">
      <c r="A19" s="50"/>
      <c r="B19" s="52"/>
      <c r="C19" s="58" t="str">
        <f>PHONETIC(C20)</f>
        <v/>
      </c>
      <c r="D19" s="14"/>
      <c r="E19" s="15"/>
      <c r="AA19" s="1">
        <v>1</v>
      </c>
    </row>
    <row r="20" spans="1:27" ht="24.75" customHeight="1" x14ac:dyDescent="0.2">
      <c r="A20" s="43"/>
      <c r="B20" s="52"/>
      <c r="C20" s="57"/>
      <c r="D20" s="12"/>
      <c r="E20" s="13"/>
      <c r="AA20" s="1">
        <v>1</v>
      </c>
    </row>
    <row r="21" spans="1:27" ht="20.100000000000001" customHeight="1" x14ac:dyDescent="0.2">
      <c r="A21" s="50"/>
      <c r="B21" s="52"/>
      <c r="C21" s="58" t="str">
        <f>PHONETIC(C22)</f>
        <v/>
      </c>
      <c r="D21" s="14"/>
      <c r="E21" s="15"/>
      <c r="AA21" s="1">
        <v>1</v>
      </c>
    </row>
    <row r="22" spans="1:27" ht="24.75" customHeight="1" x14ac:dyDescent="0.2">
      <c r="A22" s="50" t="s">
        <v>31</v>
      </c>
      <c r="B22" s="52" t="s">
        <v>40</v>
      </c>
      <c r="C22" s="57"/>
      <c r="D22" s="12"/>
      <c r="E22" s="13"/>
      <c r="AA22" s="1">
        <v>1</v>
      </c>
    </row>
    <row r="23" spans="1:27" ht="20.100000000000001" customHeight="1" x14ac:dyDescent="0.2">
      <c r="A23" s="50" t="s">
        <v>31</v>
      </c>
      <c r="B23" s="52" t="s">
        <v>39</v>
      </c>
      <c r="C23" s="58" t="str">
        <f>PHONETIC(C24)</f>
        <v/>
      </c>
      <c r="D23" s="14"/>
      <c r="E23" s="15"/>
      <c r="AA23" s="1">
        <v>1</v>
      </c>
    </row>
    <row r="24" spans="1:27" ht="24.75" customHeight="1" x14ac:dyDescent="0.2">
      <c r="A24" s="50" t="s">
        <v>31</v>
      </c>
      <c r="B24" s="52" t="s">
        <v>65</v>
      </c>
      <c r="C24" s="57"/>
      <c r="D24" s="12"/>
      <c r="E24" s="13"/>
      <c r="AA24" s="1">
        <v>1</v>
      </c>
    </row>
    <row r="25" spans="1:27" ht="20.100000000000001" customHeight="1" x14ac:dyDescent="0.2">
      <c r="A25" s="50" t="s">
        <v>31</v>
      </c>
      <c r="B25" s="52" t="s">
        <v>66</v>
      </c>
      <c r="C25" s="58" t="str">
        <f>PHONETIC(C26)</f>
        <v/>
      </c>
      <c r="D25" s="14"/>
      <c r="E25" s="15"/>
      <c r="AA25" s="1">
        <v>1</v>
      </c>
    </row>
    <row r="26" spans="1:27" ht="24.75" customHeight="1" x14ac:dyDescent="0.2">
      <c r="A26" s="50" t="s">
        <v>31</v>
      </c>
      <c r="B26" s="52" t="s">
        <v>271</v>
      </c>
      <c r="C26" s="57"/>
      <c r="D26" s="12"/>
      <c r="E26" s="13"/>
      <c r="AA26" s="1">
        <v>1</v>
      </c>
    </row>
    <row r="27" spans="1:27" ht="20.100000000000001" customHeight="1" x14ac:dyDescent="0.2">
      <c r="A27" s="50"/>
      <c r="B27" s="52"/>
      <c r="C27" s="58" t="str">
        <f>PHONETIC(C28)</f>
        <v/>
      </c>
      <c r="D27" s="14"/>
      <c r="E27" s="15"/>
      <c r="AA27" s="1">
        <v>1</v>
      </c>
    </row>
    <row r="28" spans="1:27" ht="24.75" customHeight="1" x14ac:dyDescent="0.2">
      <c r="A28" s="43"/>
      <c r="B28" s="44"/>
      <c r="C28" s="57"/>
      <c r="D28" s="12"/>
      <c r="E28" s="13"/>
      <c r="AA28" s="1">
        <v>1</v>
      </c>
    </row>
    <row r="29" spans="1:27" ht="20.100000000000001" customHeight="1" x14ac:dyDescent="0.2">
      <c r="A29" s="43"/>
      <c r="B29" s="44"/>
      <c r="C29" s="58" t="str">
        <f>PHONETIC(C30)</f>
        <v/>
      </c>
      <c r="D29" s="14"/>
      <c r="E29" s="15"/>
      <c r="AA29" s="1">
        <v>1</v>
      </c>
    </row>
    <row r="30" spans="1:27" ht="24.75" customHeight="1" thickBot="1" x14ac:dyDescent="0.25">
      <c r="A30" s="45"/>
      <c r="B30" s="46"/>
      <c r="C30" s="59"/>
      <c r="D30" s="16"/>
      <c r="E30" s="17"/>
      <c r="AA30" s="1">
        <v>1</v>
      </c>
    </row>
    <row r="31" spans="1:27" ht="15.75" customHeight="1" x14ac:dyDescent="0.2">
      <c r="B31" s="1" t="s">
        <v>10</v>
      </c>
    </row>
    <row r="32" spans="1:27" ht="15.75" customHeight="1" x14ac:dyDescent="0.2">
      <c r="B32" s="42" t="s">
        <v>21</v>
      </c>
    </row>
    <row r="33" spans="2:2" ht="15.75" customHeight="1" x14ac:dyDescent="0.2">
      <c r="B33" s="42" t="s">
        <v>56</v>
      </c>
    </row>
    <row r="34" spans="2:2" ht="15.75" customHeight="1" x14ac:dyDescent="0.2">
      <c r="B34" s="66" t="s">
        <v>33</v>
      </c>
    </row>
    <row r="35" spans="2:2" ht="15.75" customHeight="1" x14ac:dyDescent="0.2">
      <c r="B35" s="1" t="s">
        <v>11</v>
      </c>
    </row>
    <row r="36" spans="2:2" ht="15.75" customHeight="1" x14ac:dyDescent="0.2">
      <c r="B36" s="1" t="s">
        <v>9</v>
      </c>
    </row>
    <row r="37" spans="2:2" ht="15.75" customHeight="1" x14ac:dyDescent="0.2">
      <c r="B37" s="1" t="s">
        <v>46</v>
      </c>
    </row>
    <row r="38" spans="2:2" s="65" customFormat="1" ht="20.100000000000001" customHeight="1" x14ac:dyDescent="0.2"/>
    <row r="39" spans="2:2" s="65" customFormat="1" ht="20.100000000000001" customHeight="1" x14ac:dyDescent="0.2"/>
    <row r="40" spans="2:2" s="65" customFormat="1" ht="20.100000000000001" customHeight="1" x14ac:dyDescent="0.2"/>
    <row r="41" spans="2:2" s="65" customFormat="1" ht="20.100000000000001" customHeight="1" x14ac:dyDescent="0.2"/>
    <row r="42" spans="2:2" s="65" customFormat="1" ht="20.100000000000001" customHeight="1" x14ac:dyDescent="0.2"/>
    <row r="43" spans="2:2" s="65" customFormat="1" ht="20.100000000000001" customHeight="1" x14ac:dyDescent="0.2"/>
    <row r="44" spans="2:2" s="65" customFormat="1" ht="20.100000000000001" customHeight="1" x14ac:dyDescent="0.2"/>
    <row r="45" spans="2:2" s="65" customFormat="1" ht="20.100000000000001" customHeight="1" x14ac:dyDescent="0.2"/>
    <row r="46" spans="2:2" s="65" customFormat="1" ht="20.100000000000001" customHeight="1" x14ac:dyDescent="0.2"/>
  </sheetData>
  <mergeCells count="1">
    <mergeCell ref="B8:C8"/>
  </mergeCells>
  <phoneticPr fontId="6"/>
  <dataValidations count="2">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xr:uid="{00000000-0002-0000-0600-000000000000}">
      <formula1>3</formula1>
    </dataValidation>
    <dataValidation type="list" allowBlank="1" showInputMessage="1" showErrorMessage="1" sqref="A11:A19 A21:A27" xr:uid="{00000000-0002-0000-0600-000001000000}">
      <formula1>"□,☑"</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A1:AA46"/>
  <sheetViews>
    <sheetView showGridLines="0" zoomScaleSheetLayoutView="100" workbookViewId="0">
      <selection activeCell="H20" sqref="H20"/>
    </sheetView>
  </sheetViews>
  <sheetFormatPr defaultColWidth="3.6640625" defaultRowHeight="20.100000000000001" customHeight="1" x14ac:dyDescent="0.2"/>
  <cols>
    <col min="1" max="1" width="3.6640625" style="1" customWidth="1"/>
    <col min="2" max="2" width="12.6640625" style="1" customWidth="1"/>
    <col min="3" max="3" width="25.6640625" style="1" customWidth="1"/>
    <col min="4" max="4" width="20.6640625" style="1" customWidth="1"/>
    <col min="5" max="5" width="30.6640625" style="1" customWidth="1"/>
    <col min="6" max="6" width="2.6640625" style="65" customWidth="1"/>
    <col min="7" max="13" width="13" style="65" customWidth="1"/>
    <col min="14" max="16384" width="3.6640625" style="1"/>
  </cols>
  <sheetData>
    <row r="1" spans="1:27" ht="20.100000000000001" customHeight="1" x14ac:dyDescent="0.2">
      <c r="B1" s="8" t="str">
        <f>申込用紙!$B$1</f>
        <v>　2019年度 文京区バドミントン夏季団体戦 申込書　</v>
      </c>
      <c r="C1" s="6"/>
      <c r="D1" s="7"/>
      <c r="E1" s="7"/>
    </row>
    <row r="2" spans="1:27" ht="9.75" customHeight="1" x14ac:dyDescent="0.2"/>
    <row r="3" spans="1:27" ht="24.75" customHeight="1" x14ac:dyDescent="0.2">
      <c r="D3" s="4" t="s">
        <v>22</v>
      </c>
      <c r="E3" s="2"/>
    </row>
    <row r="4" spans="1:27" ht="24.75" customHeight="1" x14ac:dyDescent="0.2">
      <c r="B4" s="19"/>
      <c r="D4" s="41" t="s">
        <v>23</v>
      </c>
      <c r="E4" s="2"/>
    </row>
    <row r="5" spans="1:27" ht="24.75" customHeight="1" x14ac:dyDescent="0.2">
      <c r="A5" s="88"/>
      <c r="B5" s="91"/>
      <c r="C5" s="68"/>
      <c r="D5" s="69"/>
      <c r="E5" s="68"/>
    </row>
    <row r="6" spans="1:27" ht="24.75" customHeight="1" x14ac:dyDescent="0.2">
      <c r="A6" s="88"/>
      <c r="B6" s="91"/>
      <c r="C6" s="89"/>
      <c r="D6" s="69"/>
      <c r="E6" s="68"/>
    </row>
    <row r="7" spans="1:27" ht="24.75" customHeight="1" x14ac:dyDescent="0.2">
      <c r="A7" s="88"/>
      <c r="B7" s="67"/>
      <c r="C7" s="90"/>
      <c r="D7" s="69"/>
      <c r="E7" s="68"/>
    </row>
    <row r="8" spans="1:27" ht="24.75" customHeight="1" x14ac:dyDescent="0.2">
      <c r="B8" s="170"/>
      <c r="C8" s="171"/>
      <c r="D8" s="69"/>
      <c r="E8" s="68"/>
    </row>
    <row r="9" spans="1:27" ht="9.75" customHeight="1" thickBot="1" x14ac:dyDescent="0.25"/>
    <row r="10" spans="1:27" s="3" customFormat="1" ht="24.75" customHeight="1" thickBot="1" x14ac:dyDescent="0.25">
      <c r="A10" s="47" t="s">
        <v>32</v>
      </c>
      <c r="B10" s="48"/>
      <c r="C10" s="18" t="s">
        <v>42</v>
      </c>
      <c r="D10" s="18" t="s">
        <v>12</v>
      </c>
      <c r="E10" s="103" t="s">
        <v>70</v>
      </c>
      <c r="F10" s="65"/>
      <c r="G10" s="65"/>
      <c r="H10" s="65"/>
      <c r="I10" s="65"/>
      <c r="J10" s="65"/>
      <c r="K10" s="65"/>
      <c r="L10" s="65"/>
      <c r="M10" s="65"/>
      <c r="AA10" s="3">
        <f t="array" ref="AA10:AA30">INT(1)</f>
        <v>1</v>
      </c>
    </row>
    <row r="11" spans="1:27" ht="20.100000000000001" customHeight="1" x14ac:dyDescent="0.2">
      <c r="A11" s="49" t="s">
        <v>31</v>
      </c>
      <c r="B11" s="51" t="s">
        <v>24</v>
      </c>
      <c r="C11" s="56" t="str">
        <f>PHONETIC(C12)</f>
        <v/>
      </c>
      <c r="D11" s="10"/>
      <c r="E11" s="11"/>
      <c r="AA11" s="1">
        <v>1</v>
      </c>
    </row>
    <row r="12" spans="1:27" ht="24.75" customHeight="1" x14ac:dyDescent="0.2">
      <c r="A12" s="50" t="s">
        <v>31</v>
      </c>
      <c r="B12" s="52" t="s">
        <v>25</v>
      </c>
      <c r="C12" s="57"/>
      <c r="D12" s="12"/>
      <c r="E12" s="13"/>
      <c r="AA12" s="1">
        <v>1</v>
      </c>
    </row>
    <row r="13" spans="1:27" ht="20.100000000000001" customHeight="1" x14ac:dyDescent="0.2">
      <c r="A13" s="50" t="s">
        <v>31</v>
      </c>
      <c r="B13" s="52" t="s">
        <v>26</v>
      </c>
      <c r="C13" s="58" t="str">
        <f>PHONETIC(C14)</f>
        <v/>
      </c>
      <c r="D13" s="14"/>
      <c r="E13" s="15"/>
      <c r="AA13" s="1">
        <v>1</v>
      </c>
    </row>
    <row r="14" spans="1:27" ht="24.75" customHeight="1" x14ac:dyDescent="0.2">
      <c r="A14" s="50" t="s">
        <v>31</v>
      </c>
      <c r="B14" s="52" t="s">
        <v>27</v>
      </c>
      <c r="C14" s="57"/>
      <c r="D14" s="12"/>
      <c r="E14" s="13"/>
      <c r="AA14" s="1">
        <v>1</v>
      </c>
    </row>
    <row r="15" spans="1:27" ht="20.100000000000001" customHeight="1" x14ac:dyDescent="0.2">
      <c r="A15" s="50" t="s">
        <v>31</v>
      </c>
      <c r="B15" s="52" t="s">
        <v>28</v>
      </c>
      <c r="C15" s="58" t="str">
        <f>PHONETIC(C16)</f>
        <v/>
      </c>
      <c r="D15" s="14"/>
      <c r="E15" s="15"/>
      <c r="AA15" s="1">
        <v>1</v>
      </c>
    </row>
    <row r="16" spans="1:27" ht="24.75" customHeight="1" x14ac:dyDescent="0.2">
      <c r="A16" s="50" t="s">
        <v>31</v>
      </c>
      <c r="B16" s="52" t="s">
        <v>29</v>
      </c>
      <c r="C16" s="57"/>
      <c r="D16" s="12"/>
      <c r="E16" s="13"/>
      <c r="AA16" s="1">
        <v>1</v>
      </c>
    </row>
    <row r="17" spans="1:27" ht="20.100000000000001" customHeight="1" x14ac:dyDescent="0.2">
      <c r="A17" s="50" t="s">
        <v>31</v>
      </c>
      <c r="B17" s="52" t="s">
        <v>30</v>
      </c>
      <c r="C17" s="58" t="str">
        <f>PHONETIC(C18)</f>
        <v/>
      </c>
      <c r="D17" s="14"/>
      <c r="E17" s="15"/>
      <c r="AA17" s="1">
        <v>1</v>
      </c>
    </row>
    <row r="18" spans="1:27" ht="24.75" customHeight="1" x14ac:dyDescent="0.2">
      <c r="A18" s="50" t="s">
        <v>31</v>
      </c>
      <c r="B18" s="52" t="s">
        <v>272</v>
      </c>
      <c r="C18" s="57"/>
      <c r="D18" s="12"/>
      <c r="E18" s="13"/>
      <c r="AA18" s="1">
        <v>1</v>
      </c>
    </row>
    <row r="19" spans="1:27" ht="20.100000000000001" customHeight="1" x14ac:dyDescent="0.2">
      <c r="A19" s="50"/>
      <c r="B19" s="52"/>
      <c r="C19" s="58" t="str">
        <f>PHONETIC(C20)</f>
        <v/>
      </c>
      <c r="D19" s="14"/>
      <c r="E19" s="15"/>
      <c r="AA19" s="1">
        <v>1</v>
      </c>
    </row>
    <row r="20" spans="1:27" ht="24.75" customHeight="1" x14ac:dyDescent="0.2">
      <c r="A20" s="43"/>
      <c r="B20" s="52"/>
      <c r="C20" s="57"/>
      <c r="D20" s="12"/>
      <c r="E20" s="13"/>
      <c r="AA20" s="1">
        <v>1</v>
      </c>
    </row>
    <row r="21" spans="1:27" ht="20.100000000000001" customHeight="1" x14ac:dyDescent="0.2">
      <c r="A21" s="50"/>
      <c r="B21" s="52"/>
      <c r="C21" s="58" t="str">
        <f>PHONETIC(C22)</f>
        <v/>
      </c>
      <c r="D21" s="14"/>
      <c r="E21" s="15"/>
      <c r="AA21" s="1">
        <v>1</v>
      </c>
    </row>
    <row r="22" spans="1:27" ht="24.75" customHeight="1" x14ac:dyDescent="0.2">
      <c r="A22" s="50" t="s">
        <v>31</v>
      </c>
      <c r="B22" s="52" t="s">
        <v>40</v>
      </c>
      <c r="C22" s="57"/>
      <c r="D22" s="12"/>
      <c r="E22" s="13"/>
      <c r="AA22" s="1">
        <v>1</v>
      </c>
    </row>
    <row r="23" spans="1:27" ht="20.100000000000001" customHeight="1" x14ac:dyDescent="0.2">
      <c r="A23" s="50" t="s">
        <v>31</v>
      </c>
      <c r="B23" s="52" t="s">
        <v>39</v>
      </c>
      <c r="C23" s="58" t="str">
        <f>PHONETIC(C24)</f>
        <v/>
      </c>
      <c r="D23" s="14"/>
      <c r="E23" s="15"/>
      <c r="AA23" s="1">
        <v>1</v>
      </c>
    </row>
    <row r="24" spans="1:27" ht="24.75" customHeight="1" x14ac:dyDescent="0.2">
      <c r="A24" s="50" t="s">
        <v>31</v>
      </c>
      <c r="B24" s="52" t="s">
        <v>65</v>
      </c>
      <c r="C24" s="57"/>
      <c r="D24" s="12"/>
      <c r="E24" s="13"/>
      <c r="AA24" s="1">
        <v>1</v>
      </c>
    </row>
    <row r="25" spans="1:27" ht="20.100000000000001" customHeight="1" x14ac:dyDescent="0.2">
      <c r="A25" s="50" t="s">
        <v>31</v>
      </c>
      <c r="B25" s="52" t="s">
        <v>66</v>
      </c>
      <c r="C25" s="58" t="str">
        <f>PHONETIC(C26)</f>
        <v/>
      </c>
      <c r="D25" s="14"/>
      <c r="E25" s="15"/>
      <c r="AA25" s="1">
        <v>1</v>
      </c>
    </row>
    <row r="26" spans="1:27" ht="24.75" customHeight="1" x14ac:dyDescent="0.2">
      <c r="A26" s="50" t="s">
        <v>31</v>
      </c>
      <c r="B26" s="52" t="s">
        <v>271</v>
      </c>
      <c r="C26" s="57"/>
      <c r="D26" s="12"/>
      <c r="E26" s="13"/>
      <c r="AA26" s="1">
        <v>1</v>
      </c>
    </row>
    <row r="27" spans="1:27" ht="20.100000000000001" customHeight="1" x14ac:dyDescent="0.2">
      <c r="A27" s="50"/>
      <c r="B27" s="52"/>
      <c r="C27" s="58" t="str">
        <f>PHONETIC(C28)</f>
        <v/>
      </c>
      <c r="D27" s="14"/>
      <c r="E27" s="15"/>
      <c r="AA27" s="1">
        <v>1</v>
      </c>
    </row>
    <row r="28" spans="1:27" ht="24.75" customHeight="1" x14ac:dyDescent="0.2">
      <c r="A28" s="43"/>
      <c r="B28" s="44"/>
      <c r="C28" s="57"/>
      <c r="D28" s="12"/>
      <c r="E28" s="13"/>
      <c r="AA28" s="1">
        <v>1</v>
      </c>
    </row>
    <row r="29" spans="1:27" ht="20.100000000000001" customHeight="1" x14ac:dyDescent="0.2">
      <c r="A29" s="43"/>
      <c r="B29" s="44"/>
      <c r="C29" s="58" t="str">
        <f>PHONETIC(C30)</f>
        <v/>
      </c>
      <c r="D29" s="14"/>
      <c r="E29" s="15"/>
      <c r="AA29" s="1">
        <v>1</v>
      </c>
    </row>
    <row r="30" spans="1:27" ht="24.75" customHeight="1" thickBot="1" x14ac:dyDescent="0.25">
      <c r="A30" s="45"/>
      <c r="B30" s="46"/>
      <c r="C30" s="59"/>
      <c r="D30" s="16"/>
      <c r="E30" s="17"/>
      <c r="AA30" s="1">
        <v>1</v>
      </c>
    </row>
    <row r="31" spans="1:27" ht="15.75" customHeight="1" x14ac:dyDescent="0.2">
      <c r="B31" s="1" t="s">
        <v>10</v>
      </c>
    </row>
    <row r="32" spans="1:27" ht="15.75" customHeight="1" x14ac:dyDescent="0.2">
      <c r="B32" s="42" t="s">
        <v>21</v>
      </c>
    </row>
    <row r="33" spans="2:2" ht="15.75" customHeight="1" x14ac:dyDescent="0.2">
      <c r="B33" s="42" t="s">
        <v>56</v>
      </c>
    </row>
    <row r="34" spans="2:2" ht="15.75" customHeight="1" x14ac:dyDescent="0.2">
      <c r="B34" s="66" t="s">
        <v>33</v>
      </c>
    </row>
    <row r="35" spans="2:2" ht="15.75" customHeight="1" x14ac:dyDescent="0.2">
      <c r="B35" s="1" t="s">
        <v>11</v>
      </c>
    </row>
    <row r="36" spans="2:2" ht="15.75" customHeight="1" x14ac:dyDescent="0.2">
      <c r="B36" s="1" t="s">
        <v>9</v>
      </c>
    </row>
    <row r="37" spans="2:2" ht="15.75" customHeight="1" x14ac:dyDescent="0.2">
      <c r="B37" s="1" t="s">
        <v>46</v>
      </c>
    </row>
    <row r="38" spans="2:2" s="65" customFormat="1" ht="20.100000000000001" customHeight="1" x14ac:dyDescent="0.2"/>
    <row r="39" spans="2:2" s="65" customFormat="1" ht="20.100000000000001" customHeight="1" x14ac:dyDescent="0.2"/>
    <row r="40" spans="2:2" s="65" customFormat="1" ht="20.100000000000001" customHeight="1" x14ac:dyDescent="0.2"/>
    <row r="41" spans="2:2" s="65" customFormat="1" ht="20.100000000000001" customHeight="1" x14ac:dyDescent="0.2"/>
    <row r="42" spans="2:2" s="65" customFormat="1" ht="20.100000000000001" customHeight="1" x14ac:dyDescent="0.2"/>
    <row r="43" spans="2:2" s="65" customFormat="1" ht="20.100000000000001" customHeight="1" x14ac:dyDescent="0.2"/>
    <row r="44" spans="2:2" s="65" customFormat="1" ht="20.100000000000001" customHeight="1" x14ac:dyDescent="0.2"/>
    <row r="45" spans="2:2" s="65" customFormat="1" ht="20.100000000000001" customHeight="1" x14ac:dyDescent="0.2"/>
    <row r="46" spans="2:2" s="65" customFormat="1" ht="20.100000000000001" customHeight="1" x14ac:dyDescent="0.2"/>
  </sheetData>
  <mergeCells count="1">
    <mergeCell ref="B8:C8"/>
  </mergeCells>
  <phoneticPr fontId="6"/>
  <dataValidations count="2">
    <dataValidation type="list" allowBlank="1" showInputMessage="1" showErrorMessage="1" sqref="A11:A19 A21:A27" xr:uid="{00000000-0002-0000-0700-000000000000}">
      <formula1>"□,☑"</formula1>
    </dataValidation>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xr:uid="{00000000-0002-0000-0700-000001000000}">
      <formula1>3</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A46"/>
  <sheetViews>
    <sheetView showGridLines="0" zoomScaleSheetLayoutView="100" workbookViewId="0">
      <selection activeCell="A27" sqref="A27:B27"/>
    </sheetView>
  </sheetViews>
  <sheetFormatPr defaultColWidth="3.6640625" defaultRowHeight="20.100000000000001" customHeight="1" x14ac:dyDescent="0.2"/>
  <cols>
    <col min="1" max="1" width="3.6640625" style="1" customWidth="1"/>
    <col min="2" max="2" width="12.6640625" style="1" customWidth="1"/>
    <col min="3" max="3" width="25.6640625" style="1" customWidth="1"/>
    <col min="4" max="4" width="20.6640625" style="1" customWidth="1"/>
    <col min="5" max="5" width="30.6640625" style="1" customWidth="1"/>
    <col min="6" max="6" width="2.6640625" style="65" customWidth="1"/>
    <col min="7" max="13" width="13" style="65" customWidth="1"/>
    <col min="14" max="16384" width="3.6640625" style="1"/>
  </cols>
  <sheetData>
    <row r="1" spans="1:27" ht="20.100000000000001" customHeight="1" x14ac:dyDescent="0.2">
      <c r="B1" s="8" t="str">
        <f>申込用紙!$B$1</f>
        <v>　2019年度 文京区バドミントン夏季団体戦 申込書　</v>
      </c>
      <c r="C1" s="6"/>
      <c r="D1" s="7"/>
      <c r="E1" s="7"/>
    </row>
    <row r="2" spans="1:27" ht="9.75" customHeight="1" x14ac:dyDescent="0.2"/>
    <row r="3" spans="1:27" ht="24.75" customHeight="1" x14ac:dyDescent="0.2">
      <c r="D3" s="4" t="s">
        <v>22</v>
      </c>
      <c r="E3" s="2"/>
    </row>
    <row r="4" spans="1:27" ht="24.75" customHeight="1" x14ac:dyDescent="0.2">
      <c r="B4" s="19"/>
      <c r="D4" s="41" t="s">
        <v>23</v>
      </c>
      <c r="E4" s="2"/>
    </row>
    <row r="5" spans="1:27" ht="24.75" customHeight="1" x14ac:dyDescent="0.2">
      <c r="A5" s="88"/>
      <c r="B5" s="91"/>
      <c r="C5" s="68"/>
      <c r="D5" s="69"/>
      <c r="E5" s="68"/>
    </row>
    <row r="6" spans="1:27" ht="24.75" customHeight="1" x14ac:dyDescent="0.2">
      <c r="A6" s="88"/>
      <c r="B6" s="91"/>
      <c r="C6" s="89"/>
      <c r="D6" s="69"/>
      <c r="E6" s="68"/>
    </row>
    <row r="7" spans="1:27" ht="24.75" customHeight="1" x14ac:dyDescent="0.2">
      <c r="A7" s="88"/>
      <c r="B7" s="67"/>
      <c r="C7" s="90"/>
      <c r="D7" s="69"/>
      <c r="E7" s="68"/>
    </row>
    <row r="8" spans="1:27" ht="24.75" customHeight="1" x14ac:dyDescent="0.2">
      <c r="B8" s="170"/>
      <c r="C8" s="171"/>
      <c r="D8" s="69"/>
      <c r="E8" s="68"/>
    </row>
    <row r="9" spans="1:27" ht="9.75" customHeight="1" thickBot="1" x14ac:dyDescent="0.25"/>
    <row r="10" spans="1:27" s="3" customFormat="1" ht="24.75" customHeight="1" thickBot="1" x14ac:dyDescent="0.25">
      <c r="A10" s="47" t="s">
        <v>32</v>
      </c>
      <c r="B10" s="48"/>
      <c r="C10" s="18" t="s">
        <v>42</v>
      </c>
      <c r="D10" s="18" t="s">
        <v>12</v>
      </c>
      <c r="E10" s="103" t="s">
        <v>70</v>
      </c>
      <c r="F10" s="65"/>
      <c r="G10" s="65"/>
      <c r="H10" s="65"/>
      <c r="I10" s="65"/>
      <c r="J10" s="65"/>
      <c r="K10" s="65"/>
      <c r="L10" s="65"/>
      <c r="M10" s="65"/>
      <c r="AA10" s="3">
        <f t="array" ref="AA10:AA30">INT(1)</f>
        <v>1</v>
      </c>
    </row>
    <row r="11" spans="1:27" ht="20.100000000000001" customHeight="1" x14ac:dyDescent="0.2">
      <c r="A11" s="49" t="s">
        <v>31</v>
      </c>
      <c r="B11" s="51" t="s">
        <v>24</v>
      </c>
      <c r="C11" s="56" t="str">
        <f>PHONETIC(C12)</f>
        <v/>
      </c>
      <c r="D11" s="10"/>
      <c r="E11" s="11"/>
      <c r="AA11" s="1">
        <v>1</v>
      </c>
    </row>
    <row r="12" spans="1:27" ht="24.75" customHeight="1" x14ac:dyDescent="0.2">
      <c r="A12" s="50" t="s">
        <v>31</v>
      </c>
      <c r="B12" s="52" t="s">
        <v>25</v>
      </c>
      <c r="C12" s="57"/>
      <c r="D12" s="12"/>
      <c r="E12" s="13"/>
      <c r="AA12" s="1">
        <v>1</v>
      </c>
    </row>
    <row r="13" spans="1:27" ht="20.100000000000001" customHeight="1" x14ac:dyDescent="0.2">
      <c r="A13" s="50" t="s">
        <v>31</v>
      </c>
      <c r="B13" s="52" t="s">
        <v>26</v>
      </c>
      <c r="C13" s="58" t="str">
        <f>PHONETIC(C14)</f>
        <v/>
      </c>
      <c r="D13" s="14"/>
      <c r="E13" s="15"/>
      <c r="AA13" s="1">
        <v>1</v>
      </c>
    </row>
    <row r="14" spans="1:27" ht="24.75" customHeight="1" x14ac:dyDescent="0.2">
      <c r="A14" s="50" t="s">
        <v>31</v>
      </c>
      <c r="B14" s="52" t="s">
        <v>27</v>
      </c>
      <c r="C14" s="57"/>
      <c r="D14" s="12"/>
      <c r="E14" s="13"/>
      <c r="AA14" s="1">
        <v>1</v>
      </c>
    </row>
    <row r="15" spans="1:27" ht="20.100000000000001" customHeight="1" x14ac:dyDescent="0.2">
      <c r="A15" s="50" t="s">
        <v>31</v>
      </c>
      <c r="B15" s="52" t="s">
        <v>28</v>
      </c>
      <c r="C15" s="58" t="str">
        <f>PHONETIC(C16)</f>
        <v/>
      </c>
      <c r="D15" s="14"/>
      <c r="E15" s="15"/>
      <c r="AA15" s="1">
        <v>1</v>
      </c>
    </row>
    <row r="16" spans="1:27" ht="24.75" customHeight="1" x14ac:dyDescent="0.2">
      <c r="A16" s="50" t="s">
        <v>31</v>
      </c>
      <c r="B16" s="52" t="s">
        <v>29</v>
      </c>
      <c r="C16" s="57"/>
      <c r="D16" s="12"/>
      <c r="E16" s="13"/>
      <c r="AA16" s="1">
        <v>1</v>
      </c>
    </row>
    <row r="17" spans="1:27" ht="20.100000000000001" customHeight="1" x14ac:dyDescent="0.2">
      <c r="A17" s="50" t="s">
        <v>31</v>
      </c>
      <c r="B17" s="52" t="s">
        <v>30</v>
      </c>
      <c r="C17" s="58" t="str">
        <f>PHONETIC(C18)</f>
        <v/>
      </c>
      <c r="D17" s="14"/>
      <c r="E17" s="15"/>
      <c r="AA17" s="1">
        <v>1</v>
      </c>
    </row>
    <row r="18" spans="1:27" ht="24.75" customHeight="1" x14ac:dyDescent="0.2">
      <c r="A18" s="50" t="s">
        <v>31</v>
      </c>
      <c r="B18" s="52" t="s">
        <v>272</v>
      </c>
      <c r="C18" s="57"/>
      <c r="D18" s="12"/>
      <c r="E18" s="13"/>
      <c r="AA18" s="1">
        <v>1</v>
      </c>
    </row>
    <row r="19" spans="1:27" ht="20.100000000000001" customHeight="1" x14ac:dyDescent="0.2">
      <c r="A19" s="50"/>
      <c r="B19" s="52"/>
      <c r="C19" s="58" t="str">
        <f>PHONETIC(C20)</f>
        <v/>
      </c>
      <c r="D19" s="14"/>
      <c r="E19" s="15"/>
      <c r="AA19" s="1">
        <v>1</v>
      </c>
    </row>
    <row r="20" spans="1:27" ht="24.75" customHeight="1" x14ac:dyDescent="0.2">
      <c r="A20" s="43"/>
      <c r="B20" s="52"/>
      <c r="C20" s="57"/>
      <c r="D20" s="12"/>
      <c r="E20" s="13"/>
      <c r="AA20" s="1">
        <v>1</v>
      </c>
    </row>
    <row r="21" spans="1:27" ht="20.100000000000001" customHeight="1" x14ac:dyDescent="0.2">
      <c r="A21" s="50"/>
      <c r="B21" s="52"/>
      <c r="C21" s="58" t="str">
        <f>PHONETIC(C22)</f>
        <v/>
      </c>
      <c r="D21" s="14"/>
      <c r="E21" s="15"/>
      <c r="AA21" s="1">
        <v>1</v>
      </c>
    </row>
    <row r="22" spans="1:27" ht="24.75" customHeight="1" x14ac:dyDescent="0.2">
      <c r="A22" s="50" t="s">
        <v>31</v>
      </c>
      <c r="B22" s="52" t="s">
        <v>40</v>
      </c>
      <c r="C22" s="57"/>
      <c r="D22" s="12"/>
      <c r="E22" s="13"/>
      <c r="AA22" s="1">
        <v>1</v>
      </c>
    </row>
    <row r="23" spans="1:27" ht="20.100000000000001" customHeight="1" x14ac:dyDescent="0.2">
      <c r="A23" s="50" t="s">
        <v>31</v>
      </c>
      <c r="B23" s="52" t="s">
        <v>39</v>
      </c>
      <c r="C23" s="58" t="str">
        <f>PHONETIC(C24)</f>
        <v/>
      </c>
      <c r="D23" s="14"/>
      <c r="E23" s="15"/>
      <c r="AA23" s="1">
        <v>1</v>
      </c>
    </row>
    <row r="24" spans="1:27" ht="24.75" customHeight="1" x14ac:dyDescent="0.2">
      <c r="A24" s="50" t="s">
        <v>31</v>
      </c>
      <c r="B24" s="52" t="s">
        <v>65</v>
      </c>
      <c r="C24" s="57"/>
      <c r="D24" s="12"/>
      <c r="E24" s="13"/>
      <c r="AA24" s="1">
        <v>1</v>
      </c>
    </row>
    <row r="25" spans="1:27" ht="20.100000000000001" customHeight="1" x14ac:dyDescent="0.2">
      <c r="A25" s="50" t="s">
        <v>31</v>
      </c>
      <c r="B25" s="52" t="s">
        <v>66</v>
      </c>
      <c r="C25" s="58" t="str">
        <f>PHONETIC(C26)</f>
        <v/>
      </c>
      <c r="D25" s="14"/>
      <c r="E25" s="15"/>
      <c r="AA25" s="1">
        <v>1</v>
      </c>
    </row>
    <row r="26" spans="1:27" ht="24.75" customHeight="1" x14ac:dyDescent="0.2">
      <c r="A26" s="50" t="s">
        <v>31</v>
      </c>
      <c r="B26" s="52" t="s">
        <v>271</v>
      </c>
      <c r="C26" s="57"/>
      <c r="D26" s="12"/>
      <c r="E26" s="13"/>
      <c r="AA26" s="1">
        <v>1</v>
      </c>
    </row>
    <row r="27" spans="1:27" ht="20.100000000000001" customHeight="1" x14ac:dyDescent="0.2">
      <c r="A27" s="50"/>
      <c r="B27" s="52"/>
      <c r="C27" s="58" t="str">
        <f>PHONETIC(C28)</f>
        <v/>
      </c>
      <c r="D27" s="14"/>
      <c r="E27" s="15"/>
      <c r="AA27" s="1">
        <v>1</v>
      </c>
    </row>
    <row r="28" spans="1:27" ht="24.75" customHeight="1" x14ac:dyDescent="0.2">
      <c r="A28" s="43"/>
      <c r="B28" s="44"/>
      <c r="C28" s="57"/>
      <c r="D28" s="12"/>
      <c r="E28" s="13"/>
      <c r="AA28" s="1">
        <v>1</v>
      </c>
    </row>
    <row r="29" spans="1:27" ht="20.100000000000001" customHeight="1" x14ac:dyDescent="0.2">
      <c r="A29" s="43"/>
      <c r="B29" s="44"/>
      <c r="C29" s="58" t="str">
        <f>PHONETIC(C30)</f>
        <v/>
      </c>
      <c r="D29" s="14"/>
      <c r="E29" s="15"/>
      <c r="AA29" s="1">
        <v>1</v>
      </c>
    </row>
    <row r="30" spans="1:27" ht="24.75" customHeight="1" thickBot="1" x14ac:dyDescent="0.25">
      <c r="A30" s="45"/>
      <c r="B30" s="46"/>
      <c r="C30" s="59"/>
      <c r="D30" s="16"/>
      <c r="E30" s="17"/>
      <c r="AA30" s="1">
        <v>1</v>
      </c>
    </row>
    <row r="31" spans="1:27" ht="15.75" customHeight="1" x14ac:dyDescent="0.2">
      <c r="B31" s="1" t="s">
        <v>10</v>
      </c>
    </row>
    <row r="32" spans="1:27" ht="15.75" customHeight="1" x14ac:dyDescent="0.2">
      <c r="B32" s="42" t="s">
        <v>21</v>
      </c>
    </row>
    <row r="33" spans="2:2" ht="15.75" customHeight="1" x14ac:dyDescent="0.2">
      <c r="B33" s="42" t="s">
        <v>56</v>
      </c>
    </row>
    <row r="34" spans="2:2" ht="15.75" customHeight="1" x14ac:dyDescent="0.2">
      <c r="B34" s="66" t="s">
        <v>33</v>
      </c>
    </row>
    <row r="35" spans="2:2" ht="15.75" customHeight="1" x14ac:dyDescent="0.2">
      <c r="B35" s="1" t="s">
        <v>11</v>
      </c>
    </row>
    <row r="36" spans="2:2" ht="15.75" customHeight="1" x14ac:dyDescent="0.2">
      <c r="B36" s="1" t="s">
        <v>9</v>
      </c>
    </row>
    <row r="37" spans="2:2" ht="15.75" customHeight="1" x14ac:dyDescent="0.2">
      <c r="B37" s="1" t="s">
        <v>46</v>
      </c>
    </row>
    <row r="38" spans="2:2" s="65" customFormat="1" ht="20.100000000000001" customHeight="1" x14ac:dyDescent="0.2"/>
    <row r="39" spans="2:2" s="65" customFormat="1" ht="20.100000000000001" customHeight="1" x14ac:dyDescent="0.2"/>
    <row r="40" spans="2:2" s="65" customFormat="1" ht="20.100000000000001" customHeight="1" x14ac:dyDescent="0.2"/>
    <row r="41" spans="2:2" s="65" customFormat="1" ht="20.100000000000001" customHeight="1" x14ac:dyDescent="0.2"/>
    <row r="42" spans="2:2" s="65" customFormat="1" ht="20.100000000000001" customHeight="1" x14ac:dyDescent="0.2"/>
    <row r="43" spans="2:2" s="65" customFormat="1" ht="20.100000000000001" customHeight="1" x14ac:dyDescent="0.2"/>
    <row r="44" spans="2:2" s="65" customFormat="1" ht="20.100000000000001" customHeight="1" x14ac:dyDescent="0.2"/>
    <row r="45" spans="2:2" s="65" customFormat="1" ht="20.100000000000001" customHeight="1" x14ac:dyDescent="0.2"/>
    <row r="46" spans="2:2" s="65" customFormat="1" ht="20.100000000000001" customHeight="1" x14ac:dyDescent="0.2"/>
  </sheetData>
  <mergeCells count="1">
    <mergeCell ref="B8:C8"/>
  </mergeCells>
  <phoneticPr fontId="6"/>
  <dataValidations count="2">
    <dataValidation type="whole" operator="lessThanOrEqual" allowBlank="1" showInputMessage="1" showErrorMessage="1" errorTitle="チームのエントリー数が上限を超えています" error="男子・女子それぞれエントリー可能なのは3チームまでです。それ以上のエントリーはできません。" promptTitle="エントリーチーム数" prompt="男子・女子それぞれで3チームまでエントリー可能です。" sqref="B5:B6" xr:uid="{00000000-0002-0000-0800-000000000000}">
      <formula1>3</formula1>
    </dataValidation>
    <dataValidation type="list" allowBlank="1" showInputMessage="1" showErrorMessage="1" sqref="A11:A19 A21:A27" xr:uid="{00000000-0002-0000-0800-000001000000}">
      <formula1>"□,☑"</formula1>
    </dataValidation>
  </dataValidations>
  <pageMargins left="0.59055118110236227" right="0.19685039370078741" top="0.78740157480314965" bottom="0.39370078740157483" header="0.51181102362204722" footer="0.51181102362204722"/>
  <pageSetup paperSize="9" scale="95" orientation="portrait" horizontalDpi="4294967293"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要項 (夏季）</vt:lpstr>
      <vt:lpstr>競技方法</vt:lpstr>
      <vt:lpstr>前回結果及び組合せ</vt:lpstr>
      <vt:lpstr>申込用紙</vt:lpstr>
      <vt:lpstr>申込用紙 (2)</vt:lpstr>
      <vt:lpstr>申込用紙 (3)</vt:lpstr>
      <vt:lpstr>申込用紙 (4)</vt:lpstr>
      <vt:lpstr>申込用紙 (5)</vt:lpstr>
      <vt:lpstr>申込用紙 (6)</vt:lpstr>
    </vt:vector>
  </TitlesOfParts>
  <Company>旭工芸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Kamiya</dc:creator>
  <cp:lastModifiedBy>Yoshikazu</cp:lastModifiedBy>
  <cp:lastPrinted>2018-11-08T13:06:34Z</cp:lastPrinted>
  <dcterms:created xsi:type="dcterms:W3CDTF">2006-07-11T04:32:57Z</dcterms:created>
  <dcterms:modified xsi:type="dcterms:W3CDTF">2019-05-20T15:35:44Z</dcterms:modified>
</cp:coreProperties>
</file>