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95" windowHeight="11640" activeTab="0"/>
  </bookViews>
  <sheets>
    <sheet name="申込用紙" sheetId="1" r:id="rId1"/>
  </sheets>
  <definedNames>
    <definedName name="_xlnm.Print_Area" localSheetId="0">'申込用紙'!$B$1:$J$41</definedName>
  </definedNames>
  <calcPr fullCalcOnLoad="1"/>
</workbook>
</file>

<file path=xl/sharedStrings.xml><?xml version="1.0" encoding="utf-8"?>
<sst xmlns="http://schemas.openxmlformats.org/spreadsheetml/2006/main" count="44" uniqueCount="44">
  <si>
    <t>有</t>
  </si>
  <si>
    <t>無</t>
  </si>
  <si>
    <t>合計（組）</t>
  </si>
  <si>
    <t>協会登録･有</t>
  </si>
  <si>
    <t>協会登録･無</t>
  </si>
  <si>
    <t>A</t>
  </si>
  <si>
    <t>B</t>
  </si>
  <si>
    <t>C</t>
  </si>
  <si>
    <t>申込年月日</t>
  </si>
  <si>
    <t>チーム・団体名</t>
  </si>
  <si>
    <t>※申込者氏名</t>
  </si>
  <si>
    <t>※申込者住所</t>
  </si>
  <si>
    <t>※電話（連絡先）</t>
  </si>
  <si>
    <t>座間市バドミントン協会会長　木村　功　殿</t>
  </si>
  <si>
    <t>氏　名</t>
  </si>
  <si>
    <t>（合計金額）</t>
  </si>
  <si>
    <t>受付完了メール受信後は、メンバー変更のみ受け付けます。また、不参加の場合でも参加費はお支払いいただきます。</t>
  </si>
  <si>
    <t>種　目</t>
  </si>
  <si>
    <t>（記入していただいた個人情報は、本大会のみ使用いたします。）</t>
  </si>
  <si>
    <t>追加申込をする場合は、新規にお申し込み下さい。</t>
  </si>
  <si>
    <t>ﾌﾘｶﾞﾅ</t>
  </si>
  <si>
    <t>上記のとおり申し込みます。</t>
  </si>
  <si>
    <t>※申込者氏名・住所・連絡先を必ずご記入ください。</t>
  </si>
  <si>
    <t>種目／クラス</t>
  </si>
  <si>
    <t>申込組数（計）</t>
  </si>
  <si>
    <t>申込人数(計）</t>
  </si>
  <si>
    <t>参加費</t>
  </si>
  <si>
    <r>
      <t xml:space="preserve">住　　所
</t>
    </r>
    <r>
      <rPr>
        <sz val="11"/>
        <color theme="1"/>
        <rFont val="Calibri"/>
        <family val="3"/>
      </rPr>
      <t>（市区町村名）</t>
    </r>
  </si>
  <si>
    <t>※申込チーム・団体名の記入がない場合は、申込者氏名とさせていただきます。</t>
  </si>
  <si>
    <r>
      <t>※所属名は、組合せ会議にて使用の為、必ず</t>
    </r>
    <r>
      <rPr>
        <sz val="11"/>
        <rFont val="ＭＳ Ｐゴシック"/>
        <family val="3"/>
      </rPr>
      <t>フリー・一般以外</t>
    </r>
    <r>
      <rPr>
        <sz val="11"/>
        <color theme="1"/>
        <rFont val="Calibri"/>
        <family val="3"/>
      </rPr>
      <t>の名称を記入してください。</t>
    </r>
  </si>
  <si>
    <t>シニア男子ダブルス</t>
  </si>
  <si>
    <t>シニア女子ダブルス</t>
  </si>
  <si>
    <t>シニア男子 A</t>
  </si>
  <si>
    <r>
      <t>所属名</t>
    </r>
    <r>
      <rPr>
        <b/>
        <vertAlign val="superscript"/>
        <sz val="10"/>
        <color indexed="8"/>
        <rFont val="ＭＳ Ｐゴシック"/>
        <family val="3"/>
      </rPr>
      <t>※</t>
    </r>
  </si>
  <si>
    <t>生年月日</t>
  </si>
  <si>
    <t>シニア男子 B</t>
  </si>
  <si>
    <t>シニア男子 C</t>
  </si>
  <si>
    <t>シニア女子 A</t>
  </si>
  <si>
    <t>シニア女子 B</t>
  </si>
  <si>
    <t>シニア女子 C</t>
  </si>
  <si>
    <t>第11回座間市春季バドミントン大会（シニアの部）　参加申込書</t>
  </si>
  <si>
    <t>名×1,000円</t>
  </si>
  <si>
    <t>名×1,500円</t>
  </si>
  <si>
    <t>H30年度
座間市協会
登録の有・無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</si>
</sst>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(&quot;合&quot;&quot;計&quot;&quot;金&quot;&quot;額&quot;\)"/>
    <numFmt numFmtId="177" formatCode="&quot;¥&quot;#,##0_);[Red]\(&quot;¥&quot;#,##0\)"/>
    <numFmt numFmtId="178" formatCode="#,##0_);[Red]\(#,##0\)"/>
    <numFmt numFmtId="179" formatCode="&quot;¥&quot;#,##0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vertAlign val="super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rgb="FF0000FF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 style="double">
        <color rgb="FFFF0000"/>
      </left>
      <right/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double">
        <color rgb="FFFF0000"/>
      </right>
      <top style="double">
        <color rgb="FFFF0000"/>
      </top>
      <bottom/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hair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double">
        <color rgb="FFFF0000"/>
      </right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left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distributed" vertical="center"/>
    </xf>
    <xf numFmtId="0" fontId="46" fillId="33" borderId="15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1" fontId="46" fillId="33" borderId="13" xfId="0" applyNumberFormat="1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 shrinkToFit="1"/>
    </xf>
    <xf numFmtId="0" fontId="46" fillId="33" borderId="24" xfId="0" applyFont="1" applyFill="1" applyBorder="1" applyAlignment="1">
      <alignment horizontal="left" vertical="center" shrinkToFit="1"/>
    </xf>
    <xf numFmtId="0" fontId="46" fillId="34" borderId="25" xfId="0" applyFont="1" applyFill="1" applyBorder="1" applyAlignment="1">
      <alignment horizontal="left" vertical="center" shrinkToFit="1"/>
    </xf>
    <xf numFmtId="0" fontId="46" fillId="33" borderId="26" xfId="0" applyFont="1" applyFill="1" applyBorder="1" applyAlignment="1">
      <alignment horizontal="left" vertical="center" shrinkToFit="1"/>
    </xf>
    <xf numFmtId="0" fontId="46" fillId="34" borderId="27" xfId="0" applyFont="1" applyFill="1" applyBorder="1" applyAlignment="1">
      <alignment horizontal="left" vertical="center" shrinkToFit="1"/>
    </xf>
    <xf numFmtId="0" fontId="47" fillId="33" borderId="0" xfId="0" applyFont="1" applyFill="1" applyAlignment="1">
      <alignment vertical="center"/>
    </xf>
    <xf numFmtId="38" fontId="46" fillId="0" borderId="0" xfId="48" applyFont="1" applyAlignment="1">
      <alignment vertical="center"/>
    </xf>
    <xf numFmtId="41" fontId="49" fillId="0" borderId="28" xfId="0" applyNumberFormat="1" applyFont="1" applyFill="1" applyBorder="1" applyAlignment="1">
      <alignment horizontal="center" vertical="center"/>
    </xf>
    <xf numFmtId="41" fontId="49" fillId="0" borderId="28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 horizontal="distributed" vertical="center"/>
    </xf>
    <xf numFmtId="41" fontId="49" fillId="34" borderId="28" xfId="0" applyNumberFormat="1" applyFont="1" applyFill="1" applyBorder="1" applyAlignment="1">
      <alignment vertical="center"/>
    </xf>
    <xf numFmtId="0" fontId="46" fillId="34" borderId="29" xfId="0" applyFont="1" applyFill="1" applyBorder="1" applyAlignment="1">
      <alignment horizontal="left" vertical="center"/>
    </xf>
    <xf numFmtId="0" fontId="0" fillId="34" borderId="30" xfId="0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6" fontId="46" fillId="34" borderId="31" xfId="57" applyFont="1" applyFill="1" applyBorder="1" applyAlignment="1">
      <alignment vertical="center"/>
    </xf>
    <xf numFmtId="0" fontId="48" fillId="0" borderId="12" xfId="0" applyNumberFormat="1" applyFont="1" applyFill="1" applyBorder="1" applyAlignment="1">
      <alignment horizontal="right" vertical="center"/>
    </xf>
    <xf numFmtId="0" fontId="48" fillId="34" borderId="28" xfId="0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/>
    </xf>
    <xf numFmtId="0" fontId="50" fillId="33" borderId="0" xfId="0" applyFont="1" applyFill="1" applyAlignment="1">
      <alignment vertical="top"/>
    </xf>
    <xf numFmtId="0" fontId="51" fillId="33" borderId="0" xfId="0" applyFont="1" applyFill="1" applyAlignment="1">
      <alignment horizontal="left" vertical="top"/>
    </xf>
    <xf numFmtId="31" fontId="46" fillId="33" borderId="32" xfId="0" applyNumberFormat="1" applyFont="1" applyFill="1" applyBorder="1" applyAlignment="1">
      <alignment horizontal="right" vertical="center"/>
    </xf>
    <xf numFmtId="31" fontId="46" fillId="33" borderId="17" xfId="0" applyNumberFormat="1" applyFont="1" applyFill="1" applyBorder="1" applyAlignment="1">
      <alignment vertical="center"/>
    </xf>
    <xf numFmtId="31" fontId="46" fillId="33" borderId="17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1" fillId="33" borderId="33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vertical="top"/>
    </xf>
    <xf numFmtId="41" fontId="49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41" fontId="49" fillId="0" borderId="34" xfId="0" applyNumberFormat="1" applyFont="1" applyFill="1" applyBorder="1" applyAlignment="1">
      <alignment horizontal="center" vertical="center"/>
    </xf>
    <xf numFmtId="41" fontId="49" fillId="0" borderId="10" xfId="0" applyNumberFormat="1" applyFont="1" applyFill="1" applyBorder="1" applyAlignment="1">
      <alignment vertical="center"/>
    </xf>
    <xf numFmtId="41" fontId="49" fillId="34" borderId="10" xfId="0" applyNumberFormat="1" applyFont="1" applyFill="1" applyBorder="1" applyAlignment="1">
      <alignment vertical="center"/>
    </xf>
    <xf numFmtId="41" fontId="49" fillId="0" borderId="34" xfId="0" applyNumberFormat="1" applyFont="1" applyFill="1" applyBorder="1" applyAlignment="1">
      <alignment vertical="center"/>
    </xf>
    <xf numFmtId="0" fontId="46" fillId="33" borderId="35" xfId="0" applyFont="1" applyFill="1" applyBorder="1" applyAlignment="1">
      <alignment horizontal="center" vertical="center"/>
    </xf>
    <xf numFmtId="0" fontId="48" fillId="33" borderId="22" xfId="0" applyNumberFormat="1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center" vertical="center"/>
    </xf>
    <xf numFmtId="179" fontId="48" fillId="33" borderId="13" xfId="57" applyNumberFormat="1" applyFont="1" applyFill="1" applyBorder="1" applyAlignment="1">
      <alignment horizontal="right" vertical="center"/>
    </xf>
    <xf numFmtId="179" fontId="48" fillId="34" borderId="31" xfId="57" applyNumberFormat="1" applyFont="1" applyFill="1" applyBorder="1" applyAlignment="1">
      <alignment horizontal="right" vertical="center"/>
    </xf>
    <xf numFmtId="0" fontId="46" fillId="33" borderId="36" xfId="0" applyFont="1" applyFill="1" applyBorder="1" applyAlignment="1">
      <alignment horizontal="right" vertical="center"/>
    </xf>
    <xf numFmtId="179" fontId="52" fillId="33" borderId="36" xfId="57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vertical="top"/>
    </xf>
    <xf numFmtId="0" fontId="46" fillId="0" borderId="0" xfId="0" applyFont="1" applyFill="1" applyBorder="1" applyAlignment="1">
      <alignment horizontal="center" vertical="top" textRotation="255"/>
    </xf>
    <xf numFmtId="0" fontId="46" fillId="33" borderId="0" xfId="0" applyFont="1" applyFill="1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left" vertical="top"/>
    </xf>
    <xf numFmtId="0" fontId="46" fillId="33" borderId="0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right" vertical="top"/>
    </xf>
    <xf numFmtId="179" fontId="52" fillId="33" borderId="0" xfId="57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vertical="top" shrinkToFit="1"/>
    </xf>
    <xf numFmtId="0" fontId="46" fillId="0" borderId="0" xfId="0" applyFont="1" applyAlignment="1">
      <alignment horizontal="center" vertical="top"/>
    </xf>
    <xf numFmtId="0" fontId="0" fillId="33" borderId="0" xfId="0" applyFill="1" applyBorder="1" applyAlignment="1">
      <alignment vertical="top"/>
    </xf>
    <xf numFmtId="0" fontId="46" fillId="0" borderId="0" xfId="0" applyFont="1" applyAlignment="1">
      <alignment horizontal="distributed" vertical="top"/>
    </xf>
    <xf numFmtId="0" fontId="46" fillId="0" borderId="0" xfId="0" applyFont="1" applyAlignment="1">
      <alignment vertical="top"/>
    </xf>
    <xf numFmtId="0" fontId="53" fillId="33" borderId="37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distributed"/>
    </xf>
    <xf numFmtId="0" fontId="0" fillId="0" borderId="11" xfId="0" applyBorder="1" applyAlignment="1">
      <alignment vertical="center" wrapText="1"/>
    </xf>
    <xf numFmtId="0" fontId="48" fillId="33" borderId="24" xfId="0" applyFont="1" applyFill="1" applyBorder="1" applyAlignment="1">
      <alignment vertical="center" shrinkToFit="1"/>
    </xf>
    <xf numFmtId="0" fontId="48" fillId="34" borderId="40" xfId="0" applyFont="1" applyFill="1" applyBorder="1" applyAlignment="1">
      <alignment vertical="center" shrinkToFit="1"/>
    </xf>
    <xf numFmtId="57" fontId="48" fillId="34" borderId="40" xfId="0" applyNumberFormat="1" applyFont="1" applyFill="1" applyBorder="1" applyAlignment="1">
      <alignment vertical="center" shrinkToFit="1"/>
    </xf>
    <xf numFmtId="0" fontId="46" fillId="0" borderId="41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41" fontId="49" fillId="0" borderId="43" xfId="0" applyNumberFormat="1" applyFont="1" applyFill="1" applyBorder="1" applyAlignment="1">
      <alignment vertical="center"/>
    </xf>
    <xf numFmtId="41" fontId="49" fillId="0" borderId="44" xfId="0" applyNumberFormat="1" applyFont="1" applyFill="1" applyBorder="1" applyAlignment="1">
      <alignment vertical="center"/>
    </xf>
    <xf numFmtId="41" fontId="49" fillId="0" borderId="45" xfId="0" applyNumberFormat="1" applyFont="1" applyFill="1" applyBorder="1" applyAlignment="1">
      <alignment vertical="center"/>
    </xf>
    <xf numFmtId="0" fontId="47" fillId="33" borderId="0" xfId="0" applyFont="1" applyFill="1" applyAlignment="1">
      <alignment horizontal="right" vertical="center" shrinkToFit="1"/>
    </xf>
    <xf numFmtId="0" fontId="48" fillId="33" borderId="26" xfId="0" applyFont="1" applyFill="1" applyBorder="1" applyAlignment="1">
      <alignment vertical="center" shrinkToFit="1"/>
    </xf>
    <xf numFmtId="0" fontId="48" fillId="33" borderId="46" xfId="0" applyFont="1" applyFill="1" applyBorder="1" applyAlignment="1">
      <alignment vertical="center" shrinkToFit="1"/>
    </xf>
    <xf numFmtId="0" fontId="48" fillId="34" borderId="27" xfId="0" applyFont="1" applyFill="1" applyBorder="1" applyAlignment="1">
      <alignment vertical="center" shrinkToFit="1"/>
    </xf>
    <xf numFmtId="0" fontId="48" fillId="34" borderId="47" xfId="0" applyFont="1" applyFill="1" applyBorder="1" applyAlignment="1">
      <alignment vertical="center" shrinkToFit="1"/>
    </xf>
    <xf numFmtId="58" fontId="46" fillId="33" borderId="48" xfId="0" applyNumberFormat="1" applyFont="1" applyFill="1" applyBorder="1" applyAlignment="1">
      <alignment horizontal="center" vertical="center" shrinkToFit="1"/>
    </xf>
    <xf numFmtId="58" fontId="46" fillId="33" borderId="49" xfId="0" applyNumberFormat="1" applyFont="1" applyFill="1" applyBorder="1" applyAlignment="1">
      <alignment horizontal="center" vertical="center" shrinkToFit="1"/>
    </xf>
    <xf numFmtId="58" fontId="46" fillId="33" borderId="50" xfId="0" applyNumberFormat="1" applyFont="1" applyFill="1" applyBorder="1" applyAlignment="1">
      <alignment horizontal="center" vertical="center" shrinkToFit="1"/>
    </xf>
    <xf numFmtId="0" fontId="46" fillId="33" borderId="48" xfId="0" applyNumberFormat="1" applyFont="1" applyFill="1" applyBorder="1" applyAlignment="1">
      <alignment horizontal="center" vertical="center"/>
    </xf>
    <xf numFmtId="0" fontId="46" fillId="33" borderId="49" xfId="0" applyNumberFormat="1" applyFont="1" applyFill="1" applyBorder="1" applyAlignment="1">
      <alignment horizontal="center" vertical="center"/>
    </xf>
    <xf numFmtId="0" fontId="46" fillId="33" borderId="50" xfId="0" applyNumberFormat="1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left" vertical="center"/>
    </xf>
    <xf numFmtId="0" fontId="46" fillId="33" borderId="49" xfId="0" applyFont="1" applyFill="1" applyBorder="1" applyAlignment="1">
      <alignment horizontal="left" vertical="center"/>
    </xf>
    <xf numFmtId="0" fontId="46" fillId="33" borderId="50" xfId="0" applyFont="1" applyFill="1" applyBorder="1" applyAlignment="1">
      <alignment horizontal="left" vertical="center"/>
    </xf>
    <xf numFmtId="0" fontId="46" fillId="33" borderId="51" xfId="0" applyFont="1" applyFill="1" applyBorder="1" applyAlignment="1">
      <alignment horizontal="left" vertical="center"/>
    </xf>
    <xf numFmtId="0" fontId="46" fillId="33" borderId="52" xfId="0" applyFont="1" applyFill="1" applyBorder="1" applyAlignment="1">
      <alignment horizontal="left" vertical="center"/>
    </xf>
    <xf numFmtId="0" fontId="46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6" fillId="34" borderId="5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55" xfId="0" applyFont="1" applyFill="1" applyBorder="1" applyAlignment="1">
      <alignment horizontal="left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 wrapText="1"/>
    </xf>
    <xf numFmtId="0" fontId="46" fillId="33" borderId="58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 textRotation="255"/>
    </xf>
    <xf numFmtId="0" fontId="46" fillId="0" borderId="62" xfId="0" applyFont="1" applyFill="1" applyBorder="1" applyAlignment="1">
      <alignment horizontal="center" vertical="center" textRotation="255"/>
    </xf>
    <xf numFmtId="0" fontId="46" fillId="0" borderId="63" xfId="0" applyFont="1" applyFill="1" applyBorder="1" applyAlignment="1">
      <alignment horizontal="center" vertical="center" textRotation="255"/>
    </xf>
    <xf numFmtId="0" fontId="46" fillId="33" borderId="64" xfId="0" applyFont="1" applyFill="1" applyBorder="1" applyAlignment="1">
      <alignment horizontal="center" vertical="center"/>
    </xf>
    <xf numFmtId="0" fontId="46" fillId="33" borderId="65" xfId="0" applyFont="1" applyFill="1" applyBorder="1" applyAlignment="1">
      <alignment horizontal="center" vertical="center"/>
    </xf>
    <xf numFmtId="0" fontId="46" fillId="33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SheetLayoutView="100" zoomScalePageLayoutView="0" workbookViewId="0" topLeftCell="A1">
      <selection activeCell="C3" sqref="C3:C4"/>
    </sheetView>
  </sheetViews>
  <sheetFormatPr defaultColWidth="9.140625" defaultRowHeight="15"/>
  <cols>
    <col min="1" max="1" width="1.421875" style="1" customWidth="1"/>
    <col min="2" max="2" width="3.140625" style="1" customWidth="1"/>
    <col min="3" max="3" width="15.421875" style="1" customWidth="1"/>
    <col min="4" max="4" width="16.28125" style="1" customWidth="1"/>
    <col min="5" max="5" width="16.00390625" style="1" customWidth="1"/>
    <col min="6" max="6" width="16.28125" style="1" customWidth="1"/>
    <col min="7" max="7" width="16.28125" style="2" customWidth="1"/>
    <col min="8" max="8" width="5.00390625" style="2" customWidth="1"/>
    <col min="9" max="9" width="8.57421875" style="2" customWidth="1"/>
    <col min="10" max="10" width="9.57421875" style="2" customWidth="1"/>
    <col min="11" max="11" width="7.7109375" style="1" customWidth="1"/>
    <col min="12" max="12" width="7.7109375" style="14" hidden="1" customWidth="1"/>
    <col min="13" max="13" width="13.57421875" style="1" hidden="1" customWidth="1"/>
    <col min="14" max="15" width="7.7109375" style="1" customWidth="1"/>
    <col min="16" max="17" width="9.00390625" style="1" customWidth="1"/>
    <col min="18" max="18" width="3.57421875" style="1" bestFit="1" customWidth="1"/>
    <col min="19" max="19" width="13.7109375" style="1" bestFit="1" customWidth="1"/>
    <col min="20" max="16384" width="9.00390625" style="1" customWidth="1"/>
  </cols>
  <sheetData>
    <row r="1" spans="1:13" ht="48" customHeight="1">
      <c r="A1" s="3"/>
      <c r="B1" s="3"/>
      <c r="C1" s="3"/>
      <c r="D1" s="54" t="s">
        <v>40</v>
      </c>
      <c r="F1" s="3"/>
      <c r="G1" s="53"/>
      <c r="H1" s="53"/>
      <c r="I1" s="53"/>
      <c r="J1" s="53"/>
      <c r="K1" s="90"/>
      <c r="L1" s="91" t="s">
        <v>0</v>
      </c>
      <c r="M1" s="92" t="s">
        <v>32</v>
      </c>
    </row>
    <row r="2" spans="1:13" ht="33.75">
      <c r="A2" s="3"/>
      <c r="B2" s="5"/>
      <c r="C2" s="6" t="s">
        <v>17</v>
      </c>
      <c r="D2" s="67" t="s">
        <v>33</v>
      </c>
      <c r="E2" s="6" t="s">
        <v>14</v>
      </c>
      <c r="F2" s="6" t="s">
        <v>20</v>
      </c>
      <c r="G2" s="125" t="s">
        <v>27</v>
      </c>
      <c r="H2" s="126"/>
      <c r="I2" s="93" t="s">
        <v>34</v>
      </c>
      <c r="J2" s="86" t="s">
        <v>43</v>
      </c>
      <c r="K2" s="22"/>
      <c r="L2" s="91" t="s">
        <v>1</v>
      </c>
      <c r="M2" s="92" t="s">
        <v>35</v>
      </c>
    </row>
    <row r="3" spans="1:13" ht="24" customHeight="1">
      <c r="A3" s="3"/>
      <c r="B3" s="132">
        <v>1</v>
      </c>
      <c r="C3" s="123"/>
      <c r="D3" s="30"/>
      <c r="E3" s="30"/>
      <c r="F3" s="28"/>
      <c r="G3" s="103"/>
      <c r="H3" s="104"/>
      <c r="I3" s="94"/>
      <c r="J3" s="87"/>
      <c r="K3" s="12"/>
      <c r="L3" s="91"/>
      <c r="M3" s="92" t="s">
        <v>36</v>
      </c>
    </row>
    <row r="4" spans="1:13" ht="24" customHeight="1">
      <c r="A4" s="3"/>
      <c r="B4" s="133"/>
      <c r="C4" s="124"/>
      <c r="D4" s="31"/>
      <c r="E4" s="31"/>
      <c r="F4" s="29"/>
      <c r="G4" s="105"/>
      <c r="H4" s="106"/>
      <c r="I4" s="95"/>
      <c r="J4" s="88"/>
      <c r="K4" s="12"/>
      <c r="L4" s="91"/>
      <c r="M4" s="92" t="s">
        <v>37</v>
      </c>
    </row>
    <row r="5" spans="1:13" ht="24" customHeight="1">
      <c r="A5" s="3"/>
      <c r="B5" s="132">
        <v>2</v>
      </c>
      <c r="C5" s="123"/>
      <c r="D5" s="30"/>
      <c r="E5" s="30"/>
      <c r="F5" s="28"/>
      <c r="G5" s="103"/>
      <c r="H5" s="104"/>
      <c r="I5" s="94"/>
      <c r="J5" s="87"/>
      <c r="K5" s="12"/>
      <c r="L5" s="91"/>
      <c r="M5" s="92" t="s">
        <v>38</v>
      </c>
    </row>
    <row r="6" spans="1:13" ht="24" customHeight="1">
      <c r="A6" s="3"/>
      <c r="B6" s="133"/>
      <c r="C6" s="124"/>
      <c r="D6" s="31"/>
      <c r="E6" s="31"/>
      <c r="F6" s="29"/>
      <c r="G6" s="105"/>
      <c r="H6" s="106"/>
      <c r="I6" s="95"/>
      <c r="J6" s="88"/>
      <c r="K6" s="12"/>
      <c r="L6" s="91"/>
      <c r="M6" s="92" t="s">
        <v>39</v>
      </c>
    </row>
    <row r="7" spans="1:13" ht="24" customHeight="1">
      <c r="A7" s="3"/>
      <c r="B7" s="132">
        <v>3</v>
      </c>
      <c r="C7" s="123"/>
      <c r="D7" s="30"/>
      <c r="E7" s="30"/>
      <c r="F7" s="28"/>
      <c r="G7" s="103"/>
      <c r="H7" s="104"/>
      <c r="I7" s="94"/>
      <c r="J7" s="87"/>
      <c r="K7" s="12"/>
      <c r="L7" s="91"/>
      <c r="M7" s="92"/>
    </row>
    <row r="8" spans="1:13" ht="24" customHeight="1">
      <c r="A8" s="3"/>
      <c r="B8" s="133"/>
      <c r="C8" s="124"/>
      <c r="D8" s="31"/>
      <c r="E8" s="31"/>
      <c r="F8" s="29"/>
      <c r="G8" s="105"/>
      <c r="H8" s="106"/>
      <c r="I8" s="95"/>
      <c r="J8" s="88"/>
      <c r="K8" s="12"/>
      <c r="L8" s="91"/>
      <c r="M8" s="92"/>
    </row>
    <row r="9" spans="1:13" ht="24" customHeight="1">
      <c r="A9" s="3"/>
      <c r="B9" s="132">
        <v>4</v>
      </c>
      <c r="C9" s="123"/>
      <c r="D9" s="30"/>
      <c r="E9" s="30"/>
      <c r="F9" s="28"/>
      <c r="G9" s="103"/>
      <c r="H9" s="104"/>
      <c r="I9" s="94"/>
      <c r="J9" s="87"/>
      <c r="K9" s="12"/>
      <c r="L9" s="92"/>
      <c r="M9" s="91"/>
    </row>
    <row r="10" spans="1:11" ht="24" customHeight="1">
      <c r="A10" s="3"/>
      <c r="B10" s="133"/>
      <c r="C10" s="124"/>
      <c r="D10" s="31"/>
      <c r="E10" s="31"/>
      <c r="F10" s="29"/>
      <c r="G10" s="105"/>
      <c r="H10" s="106"/>
      <c r="I10" s="95"/>
      <c r="J10" s="88"/>
      <c r="K10" s="12"/>
    </row>
    <row r="11" spans="1:11" ht="24" customHeight="1">
      <c r="A11" s="3"/>
      <c r="B11" s="132">
        <v>5</v>
      </c>
      <c r="C11" s="123"/>
      <c r="D11" s="30"/>
      <c r="E11" s="30"/>
      <c r="F11" s="28"/>
      <c r="G11" s="103"/>
      <c r="H11" s="104"/>
      <c r="I11" s="94"/>
      <c r="J11" s="87"/>
      <c r="K11" s="12"/>
    </row>
    <row r="12" spans="1:11" ht="24" customHeight="1">
      <c r="A12" s="3"/>
      <c r="B12" s="133"/>
      <c r="C12" s="124"/>
      <c r="D12" s="31"/>
      <c r="E12" s="31"/>
      <c r="F12" s="29"/>
      <c r="G12" s="105"/>
      <c r="H12" s="106"/>
      <c r="I12" s="96"/>
      <c r="J12" s="88"/>
      <c r="K12" s="12"/>
    </row>
    <row r="13" spans="1:11" ht="24" customHeight="1">
      <c r="A13" s="3"/>
      <c r="B13" s="132">
        <v>6</v>
      </c>
      <c r="C13" s="123"/>
      <c r="D13" s="30"/>
      <c r="E13" s="30"/>
      <c r="F13" s="28"/>
      <c r="G13" s="103"/>
      <c r="H13" s="104"/>
      <c r="I13" s="94"/>
      <c r="J13" s="87"/>
      <c r="K13" s="12"/>
    </row>
    <row r="14" spans="1:11" ht="24" customHeight="1">
      <c r="A14" s="3"/>
      <c r="B14" s="133"/>
      <c r="C14" s="124"/>
      <c r="D14" s="31"/>
      <c r="E14" s="31"/>
      <c r="F14" s="29"/>
      <c r="G14" s="105"/>
      <c r="H14" s="106"/>
      <c r="I14" s="95"/>
      <c r="J14" s="88"/>
      <c r="K14" s="12"/>
    </row>
    <row r="15" spans="1:11" ht="24" customHeight="1">
      <c r="A15" s="3"/>
      <c r="B15" s="132">
        <v>7</v>
      </c>
      <c r="C15" s="123"/>
      <c r="D15" s="30"/>
      <c r="E15" s="30"/>
      <c r="F15" s="28"/>
      <c r="G15" s="103"/>
      <c r="H15" s="104"/>
      <c r="I15" s="94"/>
      <c r="J15" s="87"/>
      <c r="K15" s="12"/>
    </row>
    <row r="16" spans="1:11" ht="24" customHeight="1">
      <c r="A16" s="3"/>
      <c r="B16" s="133"/>
      <c r="C16" s="124"/>
      <c r="D16" s="31"/>
      <c r="E16" s="31"/>
      <c r="F16" s="29"/>
      <c r="G16" s="105"/>
      <c r="H16" s="106"/>
      <c r="I16" s="95"/>
      <c r="J16" s="88"/>
      <c r="K16" s="12"/>
    </row>
    <row r="17" spans="1:11" ht="24" customHeight="1">
      <c r="A17" s="3"/>
      <c r="B17" s="132">
        <v>8</v>
      </c>
      <c r="C17" s="123"/>
      <c r="D17" s="30"/>
      <c r="E17" s="30"/>
      <c r="F17" s="28"/>
      <c r="G17" s="103"/>
      <c r="H17" s="104"/>
      <c r="I17" s="94"/>
      <c r="J17" s="87"/>
      <c r="K17" s="12"/>
    </row>
    <row r="18" spans="1:11" ht="24" customHeight="1">
      <c r="A18" s="3"/>
      <c r="B18" s="133"/>
      <c r="C18" s="124"/>
      <c r="D18" s="31"/>
      <c r="E18" s="31"/>
      <c r="F18" s="29"/>
      <c r="G18" s="105"/>
      <c r="H18" s="106"/>
      <c r="I18" s="95"/>
      <c r="J18" s="88"/>
      <c r="K18" s="12"/>
    </row>
    <row r="19" spans="1:11" ht="24" customHeight="1">
      <c r="A19" s="3"/>
      <c r="B19" s="132">
        <v>9</v>
      </c>
      <c r="C19" s="123"/>
      <c r="D19" s="30"/>
      <c r="E19" s="30"/>
      <c r="F19" s="28"/>
      <c r="G19" s="103"/>
      <c r="H19" s="104"/>
      <c r="I19" s="94"/>
      <c r="J19" s="87"/>
      <c r="K19" s="12"/>
    </row>
    <row r="20" spans="1:11" ht="24" customHeight="1">
      <c r="A20" s="3"/>
      <c r="B20" s="133"/>
      <c r="C20" s="124"/>
      <c r="D20" s="31"/>
      <c r="E20" s="31"/>
      <c r="F20" s="29"/>
      <c r="G20" s="105"/>
      <c r="H20" s="106"/>
      <c r="I20" s="95"/>
      <c r="J20" s="88"/>
      <c r="K20" s="12"/>
    </row>
    <row r="21" spans="1:11" ht="24" customHeight="1">
      <c r="A21" s="3"/>
      <c r="B21" s="132">
        <v>10</v>
      </c>
      <c r="C21" s="123"/>
      <c r="D21" s="30"/>
      <c r="E21" s="30"/>
      <c r="F21" s="28"/>
      <c r="G21" s="103"/>
      <c r="H21" s="104"/>
      <c r="I21" s="94"/>
      <c r="J21" s="87"/>
      <c r="K21" s="12"/>
    </row>
    <row r="22" spans="1:11" ht="24" customHeight="1">
      <c r="A22" s="3"/>
      <c r="B22" s="133"/>
      <c r="C22" s="124"/>
      <c r="D22" s="31"/>
      <c r="E22" s="31"/>
      <c r="F22" s="29"/>
      <c r="G22" s="105"/>
      <c r="H22" s="106"/>
      <c r="I22" s="95"/>
      <c r="J22" s="88"/>
      <c r="K22" s="12"/>
    </row>
    <row r="23" spans="1:12" s="85" customFormat="1" ht="24.75" customHeight="1" thickBot="1">
      <c r="A23" s="74"/>
      <c r="B23" s="75"/>
      <c r="C23" s="76"/>
      <c r="D23" s="77" t="s">
        <v>29</v>
      </c>
      <c r="E23" s="78"/>
      <c r="F23" s="79"/>
      <c r="G23" s="80"/>
      <c r="H23" s="80"/>
      <c r="I23" s="81"/>
      <c r="J23" s="82"/>
      <c r="K23" s="83"/>
      <c r="L23" s="84"/>
    </row>
    <row r="24" spans="1:11" ht="14.25">
      <c r="A24" s="3"/>
      <c r="B24" s="134" t="s">
        <v>23</v>
      </c>
      <c r="C24" s="135"/>
      <c r="D24" s="7" t="s">
        <v>5</v>
      </c>
      <c r="E24" s="7" t="s">
        <v>6</v>
      </c>
      <c r="F24" s="7" t="s">
        <v>7</v>
      </c>
      <c r="G24" s="13" t="s">
        <v>2</v>
      </c>
      <c r="H24" s="97"/>
      <c r="I24" s="98"/>
      <c r="K24" s="10"/>
    </row>
    <row r="25" spans="1:11" ht="24" customHeight="1">
      <c r="A25" s="3"/>
      <c r="B25" s="118" t="s">
        <v>30</v>
      </c>
      <c r="C25" s="119"/>
      <c r="D25" s="34">
        <f>COUNTIF($C$3:$C$22,M1)</f>
        <v>0</v>
      </c>
      <c r="E25" s="35">
        <f>COUNTIF($C$3:$C$22,M2)</f>
        <v>0</v>
      </c>
      <c r="F25" s="35">
        <f>COUNTIF($C$3:$C$22,M3)</f>
        <v>0</v>
      </c>
      <c r="G25" s="62">
        <f>SUM(D25:F25)</f>
        <v>0</v>
      </c>
      <c r="H25" s="99"/>
      <c r="I25" s="100"/>
      <c r="K25" s="10"/>
    </row>
    <row r="26" spans="1:11" ht="24" customHeight="1">
      <c r="A26" s="3"/>
      <c r="B26" s="120" t="s">
        <v>31</v>
      </c>
      <c r="C26" s="119"/>
      <c r="D26" s="37">
        <f>COUNTIF($C$3:$C$22,M4)</f>
        <v>0</v>
      </c>
      <c r="E26" s="37">
        <f>COUNTIF($C$3:$C$22,M5)</f>
        <v>0</v>
      </c>
      <c r="F26" s="37">
        <f>COUNTIF($C$3:$C$22,M6)</f>
        <v>0</v>
      </c>
      <c r="G26" s="63">
        <f>SUM(D26:F26)</f>
        <v>0</v>
      </c>
      <c r="H26" s="99"/>
      <c r="I26" s="100"/>
      <c r="K26" s="10"/>
    </row>
    <row r="27" spans="1:11" ht="24" customHeight="1">
      <c r="A27" s="3"/>
      <c r="B27" s="127" t="s">
        <v>24</v>
      </c>
      <c r="C27" s="128"/>
      <c r="D27" s="61">
        <f>+D25+D26</f>
        <v>0</v>
      </c>
      <c r="E27" s="61">
        <f>+E25+E26</f>
        <v>0</v>
      </c>
      <c r="F27" s="61">
        <f>+F25+F26</f>
        <v>0</v>
      </c>
      <c r="G27" s="64">
        <f>+G25+G26</f>
        <v>0</v>
      </c>
      <c r="H27" s="64"/>
      <c r="I27" s="101"/>
      <c r="K27" s="10"/>
    </row>
    <row r="28" spans="1:12" s="60" customFormat="1" ht="9" customHeight="1" thickBot="1">
      <c r="A28" s="11"/>
      <c r="B28" s="55"/>
      <c r="C28" s="55"/>
      <c r="D28" s="56"/>
      <c r="E28" s="56"/>
      <c r="F28" s="56"/>
      <c r="G28" s="56"/>
      <c r="H28" s="56"/>
      <c r="I28" s="57"/>
      <c r="J28" s="58"/>
      <c r="K28" s="10"/>
      <c r="L28" s="59"/>
    </row>
    <row r="29" spans="1:12" ht="22.5" customHeight="1">
      <c r="A29" s="3"/>
      <c r="B29" s="129" t="s">
        <v>26</v>
      </c>
      <c r="C29" s="68" t="s">
        <v>3</v>
      </c>
      <c r="D29" s="43">
        <f>COUNTIF(J3:J22,"有")</f>
        <v>0</v>
      </c>
      <c r="E29" s="8" t="s">
        <v>41</v>
      </c>
      <c r="F29" s="25"/>
      <c r="G29" s="70">
        <f>+D29*1000</f>
        <v>0</v>
      </c>
      <c r="H29" s="70"/>
      <c r="I29" s="23"/>
      <c r="K29" s="24"/>
      <c r="L29" s="33"/>
    </row>
    <row r="30" spans="1:12" ht="22.5" customHeight="1">
      <c r="A30" s="3"/>
      <c r="B30" s="130"/>
      <c r="C30" s="69" t="s">
        <v>4</v>
      </c>
      <c r="D30" s="44">
        <f>COUNTIF(J3:J22,"無")</f>
        <v>0</v>
      </c>
      <c r="E30" s="38" t="s">
        <v>42</v>
      </c>
      <c r="F30" s="42"/>
      <c r="G30" s="71">
        <f>+D30*1500</f>
        <v>0</v>
      </c>
      <c r="H30" s="71"/>
      <c r="I30" s="39"/>
      <c r="K30" s="24"/>
      <c r="L30" s="33"/>
    </row>
    <row r="31" spans="1:11" ht="22.5" customHeight="1" thickBot="1">
      <c r="A31" s="3"/>
      <c r="B31" s="131"/>
      <c r="C31" s="26" t="s">
        <v>25</v>
      </c>
      <c r="D31" s="66">
        <f>D29+D30</f>
        <v>0</v>
      </c>
      <c r="E31" s="65"/>
      <c r="F31" s="72" t="s">
        <v>15</v>
      </c>
      <c r="G31" s="73">
        <f>+G29+G30</f>
        <v>0</v>
      </c>
      <c r="H31" s="73"/>
      <c r="I31" s="27"/>
      <c r="K31" s="24"/>
    </row>
    <row r="32" spans="1:12" ht="18" customHeight="1">
      <c r="A32" s="3"/>
      <c r="B32" s="3"/>
      <c r="C32" s="46" t="s">
        <v>28</v>
      </c>
      <c r="D32" s="3"/>
      <c r="E32" s="3"/>
      <c r="F32" s="3"/>
      <c r="G32" s="3"/>
      <c r="H32" s="3"/>
      <c r="I32" s="3"/>
      <c r="J32" s="3"/>
      <c r="K32" s="14"/>
      <c r="L32" s="1"/>
    </row>
    <row r="33" spans="1:12" ht="18" customHeight="1" thickBot="1">
      <c r="A33" s="3"/>
      <c r="B33" s="3"/>
      <c r="C33" s="48" t="s">
        <v>22</v>
      </c>
      <c r="D33" s="47"/>
      <c r="E33" s="41"/>
      <c r="F33" s="45"/>
      <c r="G33" s="40"/>
      <c r="H33" s="40"/>
      <c r="I33" s="40"/>
      <c r="J33" s="3"/>
      <c r="K33" s="14"/>
      <c r="L33" s="1"/>
    </row>
    <row r="34" spans="1:12" ht="21" customHeight="1" thickTop="1">
      <c r="A34" s="3"/>
      <c r="B34" s="15"/>
      <c r="C34" s="121" t="s">
        <v>13</v>
      </c>
      <c r="D34" s="121"/>
      <c r="E34" s="121"/>
      <c r="F34" s="89"/>
      <c r="G34" s="16"/>
      <c r="H34" s="16"/>
      <c r="I34" s="49" t="s">
        <v>21</v>
      </c>
      <c r="J34" s="50"/>
      <c r="K34" s="14"/>
      <c r="L34" s="1"/>
    </row>
    <row r="35" spans="1:12" ht="21" customHeight="1">
      <c r="A35" s="3"/>
      <c r="B35" s="17"/>
      <c r="C35" s="36" t="s">
        <v>9</v>
      </c>
      <c r="D35" s="113"/>
      <c r="E35" s="122"/>
      <c r="F35" s="36" t="s">
        <v>8</v>
      </c>
      <c r="G35" s="107"/>
      <c r="H35" s="108"/>
      <c r="I35" s="109"/>
      <c r="J35" s="51"/>
      <c r="K35" s="14"/>
      <c r="L35" s="1"/>
    </row>
    <row r="36" spans="1:12" ht="21" customHeight="1">
      <c r="A36" s="3"/>
      <c r="B36" s="17"/>
      <c r="C36" s="36" t="s">
        <v>10</v>
      </c>
      <c r="D36" s="116"/>
      <c r="E36" s="117"/>
      <c r="F36" s="36" t="s">
        <v>12</v>
      </c>
      <c r="G36" s="110"/>
      <c r="H36" s="111"/>
      <c r="I36" s="112"/>
      <c r="J36" s="52"/>
      <c r="K36" s="14"/>
      <c r="L36" s="1"/>
    </row>
    <row r="37" spans="1:12" ht="21" customHeight="1">
      <c r="A37" s="3"/>
      <c r="B37" s="17"/>
      <c r="C37" s="36" t="s">
        <v>11</v>
      </c>
      <c r="D37" s="113"/>
      <c r="E37" s="114"/>
      <c r="F37" s="114"/>
      <c r="G37" s="114"/>
      <c r="H37" s="114"/>
      <c r="I37" s="115"/>
      <c r="J37" s="52"/>
      <c r="K37" s="14"/>
      <c r="L37" s="1"/>
    </row>
    <row r="38" spans="1:12" ht="9" customHeight="1" thickBot="1">
      <c r="A38" s="3"/>
      <c r="B38" s="18"/>
      <c r="C38" s="19"/>
      <c r="D38" s="19"/>
      <c r="E38" s="19"/>
      <c r="F38" s="20"/>
      <c r="G38" s="19"/>
      <c r="H38" s="19"/>
      <c r="I38" s="21"/>
      <c r="J38" s="17"/>
      <c r="K38" s="14"/>
      <c r="L38" s="1"/>
    </row>
    <row r="39" spans="1:12" ht="6" customHeight="1" thickTop="1">
      <c r="A39" s="3"/>
      <c r="B39" s="11"/>
      <c r="C39" s="11"/>
      <c r="D39" s="11"/>
      <c r="E39" s="11"/>
      <c r="F39" s="10"/>
      <c r="G39" s="11"/>
      <c r="H39" s="11"/>
      <c r="I39" s="11"/>
      <c r="J39" s="11"/>
      <c r="K39" s="14"/>
      <c r="L39" s="1"/>
    </row>
    <row r="40" spans="1:12" ht="14.25" customHeight="1">
      <c r="A40" s="3"/>
      <c r="B40" s="9" t="s">
        <v>16</v>
      </c>
      <c r="C40" s="3"/>
      <c r="D40" s="3"/>
      <c r="E40" s="4"/>
      <c r="F40" s="4"/>
      <c r="G40" s="3"/>
      <c r="H40" s="3"/>
      <c r="I40" s="3"/>
      <c r="J40" s="3"/>
      <c r="K40" s="14"/>
      <c r="L40" s="1"/>
    </row>
    <row r="41" spans="1:12" ht="23.25" customHeight="1">
      <c r="A41" s="3"/>
      <c r="B41" s="32" t="s">
        <v>19</v>
      </c>
      <c r="C41" s="3"/>
      <c r="D41" s="3"/>
      <c r="E41" s="4"/>
      <c r="F41" s="102" t="s">
        <v>18</v>
      </c>
      <c r="G41" s="102"/>
      <c r="H41" s="102"/>
      <c r="I41" s="102"/>
      <c r="J41" s="3"/>
      <c r="K41" s="14"/>
      <c r="L41" s="1"/>
    </row>
  </sheetData>
  <sheetProtection/>
  <mergeCells count="53">
    <mergeCell ref="B13:B14"/>
    <mergeCell ref="B15:B16"/>
    <mergeCell ref="B17:B18"/>
    <mergeCell ref="G4:H4"/>
    <mergeCell ref="G5:H5"/>
    <mergeCell ref="G6:H6"/>
    <mergeCell ref="G10:H10"/>
    <mergeCell ref="G11:H11"/>
    <mergeCell ref="G12:H12"/>
    <mergeCell ref="G13:H13"/>
    <mergeCell ref="B27:C27"/>
    <mergeCell ref="B29:B31"/>
    <mergeCell ref="B3:B4"/>
    <mergeCell ref="B5:B6"/>
    <mergeCell ref="B7:B8"/>
    <mergeCell ref="B9:B10"/>
    <mergeCell ref="B11:B12"/>
    <mergeCell ref="B24:C24"/>
    <mergeCell ref="B19:B20"/>
    <mergeCell ref="B21:B22"/>
    <mergeCell ref="G2:H2"/>
    <mergeCell ref="C3:C4"/>
    <mergeCell ref="C5:C6"/>
    <mergeCell ref="C7:C8"/>
    <mergeCell ref="C9:C10"/>
    <mergeCell ref="C11:C12"/>
    <mergeCell ref="G3:H3"/>
    <mergeCell ref="G7:H7"/>
    <mergeCell ref="G8:H8"/>
    <mergeCell ref="G9:H9"/>
    <mergeCell ref="B25:C25"/>
    <mergeCell ref="B26:C26"/>
    <mergeCell ref="C34:E34"/>
    <mergeCell ref="D35:E35"/>
    <mergeCell ref="C13:C14"/>
    <mergeCell ref="C15:C16"/>
    <mergeCell ref="C17:C18"/>
    <mergeCell ref="C19:C20"/>
    <mergeCell ref="C21:C22"/>
    <mergeCell ref="G14:H14"/>
    <mergeCell ref="G15:H15"/>
    <mergeCell ref="G16:H16"/>
    <mergeCell ref="G17:H17"/>
    <mergeCell ref="G18:H18"/>
    <mergeCell ref="D37:I37"/>
    <mergeCell ref="D36:E36"/>
    <mergeCell ref="F41:I41"/>
    <mergeCell ref="G19:H19"/>
    <mergeCell ref="G20:H20"/>
    <mergeCell ref="G21:H21"/>
    <mergeCell ref="G22:H22"/>
    <mergeCell ref="G35:I35"/>
    <mergeCell ref="G36:I36"/>
  </mergeCells>
  <dataValidations count="7">
    <dataValidation operator="lessThanOrEqual" allowBlank="1" showInputMessage="1" showErrorMessage="1" prompt="半角フリガナ" imeMode="fullKatakana" sqref="F3"/>
    <dataValidation operator="lessThanOrEqual" allowBlank="1" showInputMessage="1" showErrorMessage="1" prompt="フリガナ" imeMode="fullKatakana" sqref="F21 F19 F17 F15 F13 F11 F9 F7 F5"/>
    <dataValidation allowBlank="1" showInputMessage="1" showErrorMessage="1" prompt="フリガナ" imeMode="fullKatakana" sqref="F4 F6 F20 F18 F16 F14 F12 F10 F8 F22"/>
    <dataValidation allowBlank="1" showInputMessage="1" showErrorMessage="1" imeMode="halfAlpha" sqref="J35"/>
    <dataValidation type="list" allowBlank="1" showInputMessage="1" showErrorMessage="1" error="リストからお選びください。" sqref="J3:J22">
      <formula1>$L$1:$L$2</formula1>
    </dataValidation>
    <dataValidation type="list" allowBlank="1" showInputMessage="1" showErrorMessage="1" error="リストからお選びください。" sqref="C5 C21 C19 C17 C15 C13 C11 C9 C7">
      <formula1>$M$1:$M$9</formula1>
    </dataValidation>
    <dataValidation type="list" allowBlank="1" showInputMessage="1" showErrorMessage="1" promptTitle="ﾘｽﾄからお選びください。" error="リストからお選びください。" sqref="C3">
      <formula1>$M$1:$M$9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720" verticalDpi="72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hara</dc:creator>
  <cp:keywords/>
  <dc:description/>
  <cp:lastModifiedBy>takako</cp:lastModifiedBy>
  <cp:lastPrinted>2018-01-24T10:08:22Z</cp:lastPrinted>
  <dcterms:created xsi:type="dcterms:W3CDTF">2012-03-19T14:05:45Z</dcterms:created>
  <dcterms:modified xsi:type="dcterms:W3CDTF">2019-01-22T18:28:54Z</dcterms:modified>
  <cp:category/>
  <cp:version/>
  <cp:contentType/>
  <cp:contentStatus/>
</cp:coreProperties>
</file>