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490" windowHeight="7770"/>
  </bookViews>
  <sheets>
    <sheet name="総括表" sheetId="1" r:id="rId1"/>
    <sheet name="参加者&lt;男子&gt;" sheetId="2" r:id="rId2"/>
    <sheet name="参加者&lt;女子&gt;" sheetId="10" r:id="rId3"/>
    <sheet name="参加者(入力例)" sheetId="8" r:id="rId4"/>
  </sheets>
  <definedNames>
    <definedName name="_xlnm.Print_Area" localSheetId="3">'参加者(入力例)'!$A$1:$I$27</definedName>
    <definedName name="_xlnm.Print_Area" localSheetId="2">'参加者&lt;女子&gt;'!$A$1:$I$38</definedName>
    <definedName name="_xlnm.Print_Area" localSheetId="1">'参加者&lt;男子&gt;'!$A$1:$I$38</definedName>
    <definedName name="_xlnm.Print_Area" localSheetId="0">総括表!$A$1:$AN$35</definedName>
    <definedName name="_xlnm.Print_Titles" localSheetId="3">'参加者(入力例)'!#REF!</definedName>
    <definedName name="_xlnm.Print_Titles" localSheetId="2">'参加者&lt;女子&gt;'!$1:$18</definedName>
    <definedName name="_xlnm.Print_Titles" localSheetId="1">'参加者&lt;男子&gt;'!$1:$18</definedName>
  </definedNames>
  <calcPr calcId="145621"/>
</workbook>
</file>

<file path=xl/calcChain.xml><?xml version="1.0" encoding="utf-8"?>
<calcChain xmlns="http://schemas.openxmlformats.org/spreadsheetml/2006/main">
  <c r="B9" i="2" l="1"/>
  <c r="B14" i="10" l="1"/>
  <c r="B13" i="10"/>
  <c r="B12" i="10"/>
  <c r="B11" i="10"/>
  <c r="B10" i="10"/>
  <c r="B9" i="10"/>
  <c r="B6" i="10"/>
  <c r="B5" i="10"/>
  <c r="B4" i="10"/>
  <c r="B3" i="10"/>
  <c r="B2" i="10"/>
  <c r="B1" i="10"/>
  <c r="B14" i="2"/>
  <c r="B13" i="2"/>
  <c r="B12" i="2"/>
  <c r="B11" i="2"/>
  <c r="B10" i="2"/>
  <c r="B8" i="2" s="1"/>
  <c r="B8" i="10" l="1"/>
  <c r="B6" i="2" l="1"/>
  <c r="B5" i="2"/>
  <c r="U22" i="1" l="1"/>
  <c r="B4" i="2"/>
  <c r="B3" i="2"/>
  <c r="B2" i="2"/>
  <c r="B1" i="2"/>
  <c r="U25" i="1" l="1"/>
  <c r="U28" i="1" s="1"/>
</calcChain>
</file>

<file path=xl/sharedStrings.xml><?xml version="1.0" encoding="utf-8"?>
<sst xmlns="http://schemas.openxmlformats.org/spreadsheetml/2006/main" count="215" uniqueCount="132">
  <si>
    <t>都道府県名</t>
    <rPh sb="0" eb="4">
      <t>トドウフケン</t>
    </rPh>
    <rPh sb="4" eb="5">
      <t>メイ</t>
    </rPh>
    <phoneticPr fontId="1"/>
  </si>
  <si>
    <t>(フリガナ)</t>
    <phoneticPr fontId="1"/>
  </si>
  <si>
    <t>代表者名</t>
    <rPh sb="0" eb="3">
      <t>ダイヒョウシャ</t>
    </rPh>
    <rPh sb="3" eb="4">
      <t>メイ</t>
    </rPh>
    <phoneticPr fontId="1"/>
  </si>
  <si>
    <t>住所</t>
    <rPh sb="0" eb="2">
      <t>ジュウショ</t>
    </rPh>
    <phoneticPr fontId="1"/>
  </si>
  <si>
    <t>メールアドレス
(パソコン用)</t>
    <phoneticPr fontId="1"/>
  </si>
  <si>
    <t>名</t>
    <rPh sb="0" eb="1">
      <t>メイ</t>
    </rPh>
    <phoneticPr fontId="1"/>
  </si>
  <si>
    <t>円</t>
    <rPh sb="0" eb="1">
      <t>エン</t>
    </rPh>
    <phoneticPr fontId="1"/>
  </si>
  <si>
    <t>上記の通り、申し込みします。</t>
    <rPh sb="0" eb="2">
      <t>ジョウキ</t>
    </rPh>
    <rPh sb="3" eb="4">
      <t>トオ</t>
    </rPh>
    <rPh sb="6" eb="7">
      <t>モウ</t>
    </rPh>
    <rPh sb="8" eb="9">
      <t>コ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</si>
  <si>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</si>
  <si>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</si>
  <si>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</si>
  <si>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</si>
  <si>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×</t>
    <phoneticPr fontId="1"/>
  </si>
  <si>
    <t>＝</t>
    <phoneticPr fontId="1"/>
  </si>
  <si>
    <t>協会</t>
    <rPh sb="0" eb="2">
      <t>キョウカイ</t>
    </rPh>
    <phoneticPr fontId="1"/>
  </si>
  <si>
    <t>開催日</t>
    <rPh sb="0" eb="3">
      <t>カイサイビ</t>
    </rPh>
    <phoneticPr fontId="1"/>
  </si>
  <si>
    <t>会場</t>
    <rPh sb="0" eb="2">
      <t>カイジョウ</t>
    </rPh>
    <phoneticPr fontId="1"/>
  </si>
  <si>
    <t>種目</t>
    <rPh sb="0" eb="2">
      <t>シュモク</t>
    </rPh>
    <phoneticPr fontId="1"/>
  </si>
  <si>
    <t>名前</t>
    <rPh sb="0" eb="2">
      <t>ナマエ</t>
    </rPh>
    <phoneticPr fontId="1"/>
  </si>
  <si>
    <t>ふりがな</t>
    <phoneticPr fontId="1"/>
  </si>
  <si>
    <t>主な成績</t>
    <rPh sb="0" eb="1">
      <t>オモ</t>
    </rPh>
    <rPh sb="2" eb="4">
      <t>セイセキ</t>
    </rPh>
    <phoneticPr fontId="1"/>
  </si>
  <si>
    <t>記入例</t>
    <rPh sb="0" eb="2">
      <t>キニュウ</t>
    </rPh>
    <rPh sb="2" eb="3">
      <t>レイ</t>
    </rPh>
    <phoneticPr fontId="1"/>
  </si>
  <si>
    <t>欄の意味</t>
    <rPh sb="0" eb="1">
      <t>ラン</t>
    </rPh>
    <rPh sb="2" eb="4">
      <t>イミ</t>
    </rPh>
    <phoneticPr fontId="1"/>
  </si>
  <si>
    <t>都道府県名を入力してください。</t>
    <rPh sb="0" eb="4">
      <t>トドウフケン</t>
    </rPh>
    <rPh sb="4" eb="5">
      <t>メイ</t>
    </rPh>
    <rPh sb="6" eb="8">
      <t>ニュウリョク</t>
    </rPh>
    <phoneticPr fontId="1"/>
  </si>
  <si>
    <t>その他</t>
    <rPh sb="2" eb="3">
      <t>タ</t>
    </rPh>
    <phoneticPr fontId="1"/>
  </si>
  <si>
    <t>所属しているチーム名を入力してください。チーム名が長い場合、省略名を入力してください。</t>
    <rPh sb="0" eb="2">
      <t>ショゾク</t>
    </rPh>
    <rPh sb="9" eb="10">
      <t>メイ</t>
    </rPh>
    <rPh sb="11" eb="13">
      <t>ニュウリョク</t>
    </rPh>
    <rPh sb="23" eb="24">
      <t>メイ</t>
    </rPh>
    <rPh sb="25" eb="26">
      <t>ナガ</t>
    </rPh>
    <rPh sb="27" eb="29">
      <t>バアイ</t>
    </rPh>
    <rPh sb="30" eb="32">
      <t>ショウリャク</t>
    </rPh>
    <rPh sb="32" eb="33">
      <t>メイ</t>
    </rPh>
    <rPh sb="34" eb="36">
      <t>ニュウリョク</t>
    </rPh>
    <phoneticPr fontId="1"/>
  </si>
  <si>
    <t>・各種目に入力する名前の順番は、所属しているチーム内のランキング順にしてください。</t>
    <rPh sb="1" eb="2">
      <t>カク</t>
    </rPh>
    <rPh sb="2" eb="4">
      <t>シュモク</t>
    </rPh>
    <rPh sb="5" eb="7">
      <t>ニュウリョク</t>
    </rPh>
    <rPh sb="9" eb="11">
      <t>ナマエ</t>
    </rPh>
    <rPh sb="12" eb="14">
      <t>ジュンバン</t>
    </rPh>
    <rPh sb="16" eb="18">
      <t>ショゾク</t>
    </rPh>
    <rPh sb="25" eb="26">
      <t>ナイ</t>
    </rPh>
    <rPh sb="32" eb="33">
      <t>ジュン</t>
    </rPh>
    <phoneticPr fontId="1"/>
  </si>
  <si>
    <t>・学校の学年より上の種目に参加することは可能です。</t>
    <rPh sb="1" eb="3">
      <t>ガッコウ</t>
    </rPh>
    <rPh sb="4" eb="6">
      <t>ガクネン</t>
    </rPh>
    <rPh sb="8" eb="9">
      <t>ウエ</t>
    </rPh>
    <rPh sb="10" eb="12">
      <t>シュモク</t>
    </rPh>
    <rPh sb="13" eb="15">
      <t>サンカ</t>
    </rPh>
    <rPh sb="20" eb="22">
      <t>カノウ</t>
    </rPh>
    <phoneticPr fontId="1"/>
  </si>
  <si>
    <t>所属チーム名</t>
    <rPh sb="0" eb="2">
      <t>ショゾク</t>
    </rPh>
    <rPh sb="5" eb="6">
      <t>メイ</t>
    </rPh>
    <phoneticPr fontId="1"/>
  </si>
  <si>
    <t>都道府県名</t>
    <phoneticPr fontId="1"/>
  </si>
  <si>
    <t>学年</t>
    <rPh sb="0" eb="2">
      <t>ガクネン</t>
    </rPh>
    <phoneticPr fontId="1"/>
  </si>
  <si>
    <t>名前をひらがなで入力してください。姓名の間に空白(半角)を入れてください。</t>
    <rPh sb="0" eb="2">
      <t>ナマエ</t>
    </rPh>
    <rPh sb="8" eb="10">
      <t>ニュウリョク</t>
    </rPh>
    <rPh sb="17" eb="19">
      <t>セイメイ</t>
    </rPh>
    <rPh sb="20" eb="21">
      <t>アイダ</t>
    </rPh>
    <rPh sb="22" eb="24">
      <t>クウハク</t>
    </rPh>
    <rPh sb="25" eb="27">
      <t>ハンカク</t>
    </rPh>
    <rPh sb="29" eb="30">
      <t>イ</t>
    </rPh>
    <phoneticPr fontId="1"/>
  </si>
  <si>
    <t>参加申し込み　総括表</t>
    <phoneticPr fontId="1"/>
  </si>
  <si>
    <t>代表者名</t>
    <rPh sb="0" eb="3">
      <t>ダイヒョウシャ</t>
    </rPh>
    <rPh sb="3" eb="4">
      <t>メイ</t>
    </rPh>
    <phoneticPr fontId="1"/>
  </si>
  <si>
    <t>参加人数</t>
    <rPh sb="0" eb="2">
      <t>サンカ</t>
    </rPh>
    <rPh sb="2" eb="4">
      <t>ニンズウ</t>
    </rPh>
    <phoneticPr fontId="1"/>
  </si>
  <si>
    <t>名前を漢字で入力してください。姓名の間に空白(半角)を入れてください。</t>
    <rPh sb="0" eb="2">
      <t>ナマエ</t>
    </rPh>
    <rPh sb="3" eb="5">
      <t>カンジ</t>
    </rPh>
    <rPh sb="6" eb="8">
      <t>ニュウリョク</t>
    </rPh>
    <rPh sb="15" eb="17">
      <t>セイメイ</t>
    </rPh>
    <rPh sb="18" eb="19">
      <t>アイダ</t>
    </rPh>
    <rPh sb="20" eb="22">
      <t>クウハク</t>
    </rPh>
    <rPh sb="23" eb="25">
      <t>ハンカク</t>
    </rPh>
    <rPh sb="27" eb="28">
      <t>イ</t>
    </rPh>
    <phoneticPr fontId="1"/>
  </si>
  <si>
    <t>名</t>
    <rPh sb="0" eb="1">
      <t>メイ</t>
    </rPh>
    <phoneticPr fontId="1"/>
  </si>
  <si>
    <t>全種目</t>
    <phoneticPr fontId="1"/>
  </si>
  <si>
    <t>参加費　</t>
    <rPh sb="0" eb="3">
      <t>サンカヒ</t>
    </rPh>
    <phoneticPr fontId="1"/>
  </si>
  <si>
    <t>チーム名</t>
    <rPh sb="3" eb="4">
      <t>メイ</t>
    </rPh>
    <phoneticPr fontId="1"/>
  </si>
  <si>
    <t>連絡先
(携帯番号)</t>
    <rPh sb="0" eb="3">
      <t>レンラクサキ</t>
    </rPh>
    <rPh sb="5" eb="7">
      <t>ケイタイ</t>
    </rPh>
    <phoneticPr fontId="1"/>
  </si>
  <si>
    <t>大会名</t>
    <rPh sb="0" eb="2">
      <t>タイカイ</t>
    </rPh>
    <rPh sb="2" eb="3">
      <t>メイ</t>
    </rPh>
    <phoneticPr fontId="1"/>
  </si>
  <si>
    <t>　Ａ：全国大会出場</t>
    <rPh sb="3" eb="5">
      <t>ゼンコク</t>
    </rPh>
    <rPh sb="5" eb="7">
      <t>タイカイ</t>
    </rPh>
    <rPh sb="7" eb="9">
      <t>シュツジョウ</t>
    </rPh>
    <phoneticPr fontId="1"/>
  </si>
  <si>
    <t>　Ｂ：各ブロック大会 ベスト８以上</t>
    <rPh sb="3" eb="4">
      <t>カク</t>
    </rPh>
    <rPh sb="8" eb="10">
      <t>タイカイ</t>
    </rPh>
    <rPh sb="15" eb="17">
      <t>イジョウ</t>
    </rPh>
    <phoneticPr fontId="1"/>
  </si>
  <si>
    <t>主な成績 (今年度)</t>
    <rPh sb="0" eb="1">
      <t>オモ</t>
    </rPh>
    <rPh sb="2" eb="4">
      <t>セイセキ</t>
    </rPh>
    <rPh sb="6" eb="9">
      <t>コンネンド</t>
    </rPh>
    <phoneticPr fontId="1"/>
  </si>
  <si>
    <t xml:space="preserve">〒
</t>
    <phoneticPr fontId="1"/>
  </si>
  <si>
    <t>ランク</t>
    <phoneticPr fontId="1"/>
  </si>
  <si>
    <t>　○合計</t>
    <rPh sb="2" eb="4">
      <t>ゴウケイ</t>
    </rPh>
    <phoneticPr fontId="1"/>
  </si>
  <si>
    <t>長野県小学生バトミントン連盟</t>
    <rPh sb="0" eb="3">
      <t>ナガノケン</t>
    </rPh>
    <rPh sb="3" eb="6">
      <t>ショウガクセイ</t>
    </rPh>
    <rPh sb="12" eb="14">
      <t>レンメイ</t>
    </rPh>
    <phoneticPr fontId="1"/>
  </si>
  <si>
    <t>1B6S</t>
  </si>
  <si>
    <t>1B6S</t>
    <phoneticPr fontId="1"/>
  </si>
  <si>
    <t>1G6S</t>
  </si>
  <si>
    <t>2B5S</t>
  </si>
  <si>
    <t>2G5S</t>
  </si>
  <si>
    <t>2B6S</t>
  </si>
  <si>
    <t>2G6S</t>
  </si>
  <si>
    <t>名　　(1部6年以下男子シングルス)</t>
    <rPh sb="0" eb="1">
      <t>メイ</t>
    </rPh>
    <rPh sb="5" eb="6">
      <t>ブ</t>
    </rPh>
    <rPh sb="7" eb="8">
      <t>ネン</t>
    </rPh>
    <phoneticPr fontId="1"/>
  </si>
  <si>
    <t>2B6S</t>
    <phoneticPr fontId="1"/>
  </si>
  <si>
    <t>名　　(2部6年以下男子シングルス)</t>
    <rPh sb="0" eb="1">
      <t>メイ</t>
    </rPh>
    <rPh sb="5" eb="6">
      <t>ブ</t>
    </rPh>
    <rPh sb="7" eb="8">
      <t>ネン</t>
    </rPh>
    <rPh sb="8" eb="10">
      <t>イカ</t>
    </rPh>
    <rPh sb="10" eb="12">
      <t>ダンシ</t>
    </rPh>
    <phoneticPr fontId="1"/>
  </si>
  <si>
    <t>1B5S</t>
  </si>
  <si>
    <t>1B5S</t>
    <phoneticPr fontId="1"/>
  </si>
  <si>
    <t>名　　(1部5年以下男子シングルス)</t>
    <rPh sb="0" eb="1">
      <t>メイ</t>
    </rPh>
    <rPh sb="5" eb="6">
      <t>ブ</t>
    </rPh>
    <rPh sb="7" eb="8">
      <t>ネン</t>
    </rPh>
    <rPh sb="8" eb="10">
      <t>イカ</t>
    </rPh>
    <phoneticPr fontId="1"/>
  </si>
  <si>
    <t>2B5S</t>
    <phoneticPr fontId="1"/>
  </si>
  <si>
    <t>名　　(2部5年以下男子シングルス)</t>
    <rPh sb="0" eb="1">
      <t>メイ</t>
    </rPh>
    <rPh sb="5" eb="6">
      <t>ブ</t>
    </rPh>
    <rPh sb="7" eb="8">
      <t>ネン</t>
    </rPh>
    <rPh sb="8" eb="10">
      <t>イカ</t>
    </rPh>
    <phoneticPr fontId="1"/>
  </si>
  <si>
    <t>1B4S</t>
  </si>
  <si>
    <t>1B4S</t>
    <phoneticPr fontId="1"/>
  </si>
  <si>
    <t>2B4S</t>
  </si>
  <si>
    <t>2B4S</t>
    <phoneticPr fontId="1"/>
  </si>
  <si>
    <t>名　　(1部4年以下男子シングルス)</t>
    <rPh sb="0" eb="1">
      <t>メイ</t>
    </rPh>
    <rPh sb="5" eb="6">
      <t>ブ</t>
    </rPh>
    <rPh sb="7" eb="8">
      <t>ネン</t>
    </rPh>
    <rPh sb="8" eb="10">
      <t>イカ</t>
    </rPh>
    <rPh sb="10" eb="12">
      <t>ダンシ</t>
    </rPh>
    <phoneticPr fontId="1"/>
  </si>
  <si>
    <t>名　　(2部4年以下男子シングルス)</t>
    <rPh sb="0" eb="1">
      <t>メイ</t>
    </rPh>
    <rPh sb="5" eb="6">
      <t>ブ</t>
    </rPh>
    <rPh sb="7" eb="8">
      <t>ネン</t>
    </rPh>
    <rPh sb="8" eb="10">
      <t>イカ</t>
    </rPh>
    <rPh sb="10" eb="12">
      <t>ダンシ</t>
    </rPh>
    <phoneticPr fontId="1"/>
  </si>
  <si>
    <t>1B6S</t>
    <phoneticPr fontId="1"/>
  </si>
  <si>
    <t>2B6S</t>
    <phoneticPr fontId="1"/>
  </si>
  <si>
    <t>1B5S</t>
    <phoneticPr fontId="1"/>
  </si>
  <si>
    <t>2B5S</t>
    <phoneticPr fontId="1"/>
  </si>
  <si>
    <t>1B4S</t>
    <phoneticPr fontId="1"/>
  </si>
  <si>
    <t>2B4S</t>
    <phoneticPr fontId="1"/>
  </si>
  <si>
    <t>1G6S</t>
    <phoneticPr fontId="1"/>
  </si>
  <si>
    <t>2G6S</t>
    <phoneticPr fontId="1"/>
  </si>
  <si>
    <t>1G5S</t>
  </si>
  <si>
    <t>1G5S</t>
    <phoneticPr fontId="1"/>
  </si>
  <si>
    <t>2G5S</t>
    <phoneticPr fontId="1"/>
  </si>
  <si>
    <t>1G4S</t>
  </si>
  <si>
    <t>1G4S</t>
    <phoneticPr fontId="1"/>
  </si>
  <si>
    <t>2G4S</t>
  </si>
  <si>
    <t>2G4S</t>
    <phoneticPr fontId="1"/>
  </si>
  <si>
    <t>名　　(1部6年以下女子シングルス)</t>
    <rPh sb="0" eb="1">
      <t>メイ</t>
    </rPh>
    <rPh sb="5" eb="6">
      <t>ブ</t>
    </rPh>
    <rPh sb="7" eb="8">
      <t>ネン</t>
    </rPh>
    <rPh sb="10" eb="11">
      <t>オンナ</t>
    </rPh>
    <phoneticPr fontId="1"/>
  </si>
  <si>
    <t>名　　(2部6年以下女子シングルス)</t>
    <rPh sb="0" eb="1">
      <t>メイ</t>
    </rPh>
    <rPh sb="5" eb="6">
      <t>ブ</t>
    </rPh>
    <rPh sb="7" eb="8">
      <t>ネン</t>
    </rPh>
    <rPh sb="8" eb="10">
      <t>イカ</t>
    </rPh>
    <rPh sb="10" eb="12">
      <t>ジョシ</t>
    </rPh>
    <phoneticPr fontId="1"/>
  </si>
  <si>
    <t>名　　(1部5年以下女子シングルス)</t>
    <rPh sb="0" eb="1">
      <t>メイ</t>
    </rPh>
    <rPh sb="5" eb="6">
      <t>ブ</t>
    </rPh>
    <rPh sb="7" eb="8">
      <t>ネン</t>
    </rPh>
    <rPh sb="8" eb="10">
      <t>イカ</t>
    </rPh>
    <rPh sb="10" eb="11">
      <t>オンナ</t>
    </rPh>
    <phoneticPr fontId="1"/>
  </si>
  <si>
    <t>名　　(2部5年以下女子シングルス)</t>
    <rPh sb="0" eb="1">
      <t>メイ</t>
    </rPh>
    <rPh sb="5" eb="6">
      <t>ブ</t>
    </rPh>
    <rPh sb="7" eb="8">
      <t>ネン</t>
    </rPh>
    <rPh sb="8" eb="10">
      <t>イカ</t>
    </rPh>
    <rPh sb="10" eb="11">
      <t>オンナ</t>
    </rPh>
    <phoneticPr fontId="1"/>
  </si>
  <si>
    <t>名　　(1部4年以下女子シングルス)</t>
    <rPh sb="0" eb="1">
      <t>メイ</t>
    </rPh>
    <rPh sb="5" eb="6">
      <t>ブ</t>
    </rPh>
    <rPh sb="7" eb="8">
      <t>ネン</t>
    </rPh>
    <rPh sb="8" eb="10">
      <t>イカ</t>
    </rPh>
    <rPh sb="10" eb="12">
      <t>ジョシ</t>
    </rPh>
    <phoneticPr fontId="1"/>
  </si>
  <si>
    <t>名　　(2部4年以下女子シングルス)</t>
    <rPh sb="0" eb="1">
      <t>メイ</t>
    </rPh>
    <rPh sb="5" eb="6">
      <t>ブ</t>
    </rPh>
    <rPh sb="7" eb="8">
      <t>ネン</t>
    </rPh>
    <rPh sb="8" eb="10">
      <t>イカ</t>
    </rPh>
    <rPh sb="10" eb="12">
      <t>ジョシ</t>
    </rPh>
    <phoneticPr fontId="1"/>
  </si>
  <si>
    <t>2B5S</t>
    <phoneticPr fontId="1"/>
  </si>
  <si>
    <t>1G5S</t>
    <phoneticPr fontId="1"/>
  </si>
  <si>
    <t>2G4S</t>
    <phoneticPr fontId="1"/>
  </si>
  <si>
    <t>長野 太郎</t>
    <rPh sb="0" eb="2">
      <t>ナガノ</t>
    </rPh>
    <rPh sb="3" eb="5">
      <t>タロウ</t>
    </rPh>
    <phoneticPr fontId="1"/>
  </si>
  <si>
    <t>ながの たろう</t>
    <phoneticPr fontId="1"/>
  </si>
  <si>
    <t>長野ジュニア</t>
    <rPh sb="0" eb="2">
      <t>ナガノ</t>
    </rPh>
    <phoneticPr fontId="1"/>
  </si>
  <si>
    <t>長野県</t>
    <rPh sb="0" eb="3">
      <t>ナガノケン</t>
    </rPh>
    <phoneticPr fontId="1"/>
  </si>
  <si>
    <t>大町　花子</t>
    <rPh sb="0" eb="2">
      <t>オオマチ</t>
    </rPh>
    <rPh sb="3" eb="5">
      <t>ハナコ</t>
    </rPh>
    <phoneticPr fontId="1"/>
  </si>
  <si>
    <t>おおまち　はなこ</t>
    <phoneticPr fontId="1"/>
  </si>
  <si>
    <t>川中　修平</t>
    <rPh sb="0" eb="2">
      <t>カワナカ</t>
    </rPh>
    <rPh sb="3" eb="5">
      <t>シュウヘイ</t>
    </rPh>
    <phoneticPr fontId="1"/>
  </si>
  <si>
    <t>安曇　桜子</t>
    <rPh sb="0" eb="2">
      <t>アズミ</t>
    </rPh>
    <rPh sb="3" eb="5">
      <t>サクラコ</t>
    </rPh>
    <phoneticPr fontId="1"/>
  </si>
  <si>
    <t>かわなか　しゅうへい</t>
    <phoneticPr fontId="1"/>
  </si>
  <si>
    <t>あずみ　さくらこ</t>
    <phoneticPr fontId="1"/>
  </si>
  <si>
    <t>北信越大会ベスト4</t>
    <rPh sb="0" eb="3">
      <t>ホクシンエツ</t>
    </rPh>
    <rPh sb="3" eb="5">
      <t>タイカイ</t>
    </rPh>
    <phoneticPr fontId="1"/>
  </si>
  <si>
    <t>Ｂ</t>
    <phoneticPr fontId="1"/>
  </si>
  <si>
    <t>左桁から：1＝1部　2＝2部、B=男子　G=女子、数字＝参加する種目の学年、Ｓ＝シングルス</t>
    <rPh sb="0" eb="1">
      <t>ヒダリ</t>
    </rPh>
    <rPh sb="1" eb="2">
      <t>ケタ</t>
    </rPh>
    <rPh sb="8" eb="9">
      <t>ブ</t>
    </rPh>
    <rPh sb="13" eb="14">
      <t>ブ</t>
    </rPh>
    <rPh sb="17" eb="19">
      <t>ダンシ</t>
    </rPh>
    <rPh sb="22" eb="24">
      <t>ジョシ</t>
    </rPh>
    <rPh sb="25" eb="27">
      <t>スウジ</t>
    </rPh>
    <rPh sb="28" eb="30">
      <t>サンカ</t>
    </rPh>
    <rPh sb="32" eb="34">
      <t>シュモク</t>
    </rPh>
    <rPh sb="35" eb="37">
      <t>ガクネン</t>
    </rPh>
    <phoneticPr fontId="1"/>
  </si>
  <si>
    <t>　　※例 1B6S：=1部男子6年以下シングルス</t>
    <rPh sb="12" eb="13">
      <t>ブ</t>
    </rPh>
    <rPh sb="16" eb="17">
      <t>ネン</t>
    </rPh>
    <rPh sb="17" eb="19">
      <t>イカ</t>
    </rPh>
    <phoneticPr fontId="1"/>
  </si>
  <si>
    <t>　○男子</t>
    <rPh sb="2" eb="4">
      <t>ダンシ</t>
    </rPh>
    <phoneticPr fontId="1"/>
  </si>
  <si>
    <t>　○女子</t>
    <rPh sb="2" eb="4">
      <t>ジョシ</t>
    </rPh>
    <phoneticPr fontId="1"/>
  </si>
  <si>
    <t>・主な成績は、組み合わせの際に参考とさせていただきますので、出来るだけ入力してください。</t>
    <rPh sb="1" eb="2">
      <t>オモ</t>
    </rPh>
    <rPh sb="3" eb="5">
      <t>セイセキ</t>
    </rPh>
    <rPh sb="7" eb="8">
      <t>ク</t>
    </rPh>
    <rPh sb="9" eb="10">
      <t>ア</t>
    </rPh>
    <rPh sb="13" eb="14">
      <t>サイ</t>
    </rPh>
    <rPh sb="15" eb="17">
      <t>サンコウ</t>
    </rPh>
    <rPh sb="30" eb="32">
      <t>デキ</t>
    </rPh>
    <rPh sb="35" eb="37">
      <t>ニュウリョク</t>
    </rPh>
    <phoneticPr fontId="1"/>
  </si>
  <si>
    <t>第１4回 長野県春季オープンバドミントン大会</t>
    <rPh sb="0" eb="1">
      <t>ダイ</t>
    </rPh>
    <rPh sb="3" eb="4">
      <t>カイ</t>
    </rPh>
    <rPh sb="5" eb="8">
      <t>ナガノケン</t>
    </rPh>
    <rPh sb="8" eb="10">
      <t>シュンキ</t>
    </rPh>
    <phoneticPr fontId="1"/>
  </si>
  <si>
    <t>チーム略称
（８文字以内）</t>
    <rPh sb="3" eb="5">
      <t>リャクショウ</t>
    </rPh>
    <rPh sb="8" eb="10">
      <t>モジ</t>
    </rPh>
    <rPh sb="10" eb="12">
      <t>イナイ</t>
    </rPh>
    <phoneticPr fontId="1"/>
  </si>
  <si>
    <t>2019年3月30日(土)～3月31日(日)</t>
    <rPh sb="4" eb="5">
      <t>ネン</t>
    </rPh>
    <rPh sb="6" eb="7">
      <t>ガツ</t>
    </rPh>
    <rPh sb="9" eb="10">
      <t>ニチ</t>
    </rPh>
    <rPh sb="11" eb="12">
      <t>ド</t>
    </rPh>
    <rPh sb="15" eb="16">
      <t>ガツ</t>
    </rPh>
    <rPh sb="18" eb="19">
      <t>ニチ</t>
    </rPh>
    <rPh sb="20" eb="21">
      <t>ニチ</t>
    </rPh>
    <phoneticPr fontId="1"/>
  </si>
  <si>
    <t>松本平広域公園体育館</t>
    <rPh sb="0" eb="2">
      <t>マツモト</t>
    </rPh>
    <rPh sb="2" eb="3">
      <t>ダイラ</t>
    </rPh>
    <rPh sb="3" eb="5">
      <t>コウイキ</t>
    </rPh>
    <rPh sb="5" eb="7">
      <t>コウエン</t>
    </rPh>
    <rPh sb="7" eb="10">
      <t>タイイクカン</t>
    </rPh>
    <phoneticPr fontId="1"/>
  </si>
  <si>
    <t>新学年</t>
    <rPh sb="0" eb="1">
      <t>シン</t>
    </rPh>
    <rPh sb="1" eb="3">
      <t>ガクネン</t>
    </rPh>
    <phoneticPr fontId="1"/>
  </si>
  <si>
    <t>4月からの学年をリストから選択してください。</t>
    <rPh sb="1" eb="2">
      <t>ガツ</t>
    </rPh>
    <rPh sb="5" eb="7">
      <t>ガクネン</t>
    </rPh>
    <rPh sb="13" eb="15">
      <t>センタク</t>
    </rPh>
    <phoneticPr fontId="1"/>
  </si>
  <si>
    <t>推薦選手</t>
    <rPh sb="2" eb="4">
      <t>センシュ</t>
    </rPh>
    <phoneticPr fontId="1"/>
  </si>
  <si>
    <t>長野県推薦選手のみ「推薦」と入力してください。</t>
    <rPh sb="0" eb="3">
      <t>ナガノケン</t>
    </rPh>
    <rPh sb="3" eb="5">
      <t>スイセン</t>
    </rPh>
    <rPh sb="5" eb="7">
      <t>センシュ</t>
    </rPh>
    <rPh sb="10" eb="12">
      <t>スイセン</t>
    </rPh>
    <rPh sb="14" eb="16">
      <t>ニュウリョク</t>
    </rPh>
    <phoneticPr fontId="1"/>
  </si>
  <si>
    <t>長野県推薦選手</t>
    <rPh sb="0" eb="3">
      <t>ナガノケン</t>
    </rPh>
    <rPh sb="3" eb="5">
      <t>スイセン</t>
    </rPh>
    <rPh sb="5" eb="7">
      <t>センシュ</t>
    </rPh>
    <phoneticPr fontId="1"/>
  </si>
  <si>
    <r>
      <t>今年度の</t>
    </r>
    <r>
      <rPr>
        <sz val="14"/>
        <color rgb="FFFF0000"/>
        <rFont val="ＭＳ Ｐゴシック"/>
        <family val="3"/>
        <charset val="128"/>
        <scheme val="minor"/>
      </rPr>
      <t>個人戦</t>
    </r>
    <r>
      <rPr>
        <sz val="14"/>
        <color theme="1"/>
        <rFont val="ＭＳ Ｐゴシック"/>
        <family val="3"/>
        <charset val="128"/>
        <scheme val="minor"/>
      </rPr>
      <t>の一番良い成績を入力してください。(全国大会，県大会などの成績)</t>
    </r>
    <rPh sb="0" eb="3">
      <t>コンネンド</t>
    </rPh>
    <rPh sb="4" eb="7">
      <t>コジンセン</t>
    </rPh>
    <rPh sb="8" eb="10">
      <t>イチバン</t>
    </rPh>
    <rPh sb="10" eb="11">
      <t>ヨ</t>
    </rPh>
    <rPh sb="12" eb="14">
      <t>セイセキ</t>
    </rPh>
    <rPh sb="15" eb="17">
      <t>ニュウリョク</t>
    </rPh>
    <rPh sb="25" eb="27">
      <t>ゼンコク</t>
    </rPh>
    <rPh sb="27" eb="29">
      <t>タイカイ</t>
    </rPh>
    <rPh sb="30" eb="31">
      <t>ケン</t>
    </rPh>
    <rPh sb="31" eb="33">
      <t>タイカイ</t>
    </rPh>
    <rPh sb="36" eb="38">
      <t>セイセキ</t>
    </rPh>
    <phoneticPr fontId="1"/>
  </si>
  <si>
    <t>　Ｃ：各ブロック大会出場</t>
    <rPh sb="3" eb="4">
      <t>カク</t>
    </rPh>
    <rPh sb="8" eb="10">
      <t>タイカイ</t>
    </rPh>
    <rPh sb="10" eb="12">
      <t>シュツジョウ</t>
    </rPh>
    <phoneticPr fontId="1"/>
  </si>
  <si>
    <t>　Ｄ：各都道府県大会 ベスト８以上</t>
    <rPh sb="3" eb="4">
      <t>カク</t>
    </rPh>
    <rPh sb="4" eb="8">
      <t>トドウフケン</t>
    </rPh>
    <rPh sb="8" eb="10">
      <t>タイカイ</t>
    </rPh>
    <rPh sb="15" eb="17">
      <t>イジョウ</t>
    </rPh>
    <phoneticPr fontId="1"/>
  </si>
  <si>
    <t>　Ｅ：各都道府県大会 ベスト８未満</t>
    <rPh sb="3" eb="4">
      <t>カク</t>
    </rPh>
    <rPh sb="4" eb="8">
      <t>トドウフケン</t>
    </rPh>
    <rPh sb="8" eb="10">
      <t>タイカイ</t>
    </rPh>
    <rPh sb="15" eb="17">
      <t>ミマン</t>
    </rPh>
    <phoneticPr fontId="1"/>
  </si>
  <si>
    <t>推薦</t>
    <rPh sb="0" eb="2">
      <t>スイセン</t>
    </rPh>
    <phoneticPr fontId="1"/>
  </si>
  <si>
    <t>B</t>
    <phoneticPr fontId="1"/>
  </si>
  <si>
    <t>D</t>
    <phoneticPr fontId="1"/>
  </si>
  <si>
    <t>A</t>
    <phoneticPr fontId="1"/>
  </si>
  <si>
    <t>北信越大会ベスト８</t>
    <rPh sb="0" eb="3">
      <t>ホクシンエツ</t>
    </rPh>
    <rPh sb="3" eb="5">
      <t>タイカイ</t>
    </rPh>
    <phoneticPr fontId="1"/>
  </si>
  <si>
    <t>県大会ベスト16</t>
    <rPh sb="0" eb="1">
      <t>ケン</t>
    </rPh>
    <rPh sb="1" eb="3">
      <t>タイカイ</t>
    </rPh>
    <phoneticPr fontId="1"/>
  </si>
  <si>
    <t>ABC大会ベスト4</t>
    <rPh sb="3" eb="5">
      <t>タイカイ</t>
    </rPh>
    <phoneticPr fontId="1"/>
  </si>
  <si>
    <t>参加選手のシングルスランク(レベル)分けをリストから選択してください。必ず入力してください。</t>
    <rPh sb="0" eb="2">
      <t>サンカ</t>
    </rPh>
    <rPh sb="2" eb="4">
      <t>センシュ</t>
    </rPh>
    <rPh sb="18" eb="19">
      <t>ワ</t>
    </rPh>
    <rPh sb="35" eb="36">
      <t>カナラ</t>
    </rPh>
    <rPh sb="37" eb="39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</si>
</sst>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0" tint="-0.14999847407452621"/>
      <name val="ＭＳ Ｐゴシック"/>
      <family val="3"/>
      <charset val="128"/>
      <scheme val="minor"/>
    </font>
    <font>
      <b/>
      <sz val="20"/>
      <color theme="1"/>
      <name val="ＭＳ Ｐゴシック"/>
      <family val="2"/>
      <scheme val="minor"/>
    </font>
    <font>
      <b/>
      <sz val="20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2" borderId="39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40" xfId="0" applyFont="1" applyFill="1" applyBorder="1" applyAlignment="1">
      <alignment vertical="center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176" fontId="6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4" borderId="32" xfId="0" applyFont="1" applyFill="1" applyBorder="1" applyAlignment="1" applyProtection="1">
      <alignment horizontal="left" vertical="center"/>
      <protection locked="0"/>
    </xf>
    <xf numFmtId="0" fontId="6" fillId="2" borderId="34" xfId="0" applyFont="1" applyFill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6" fillId="2" borderId="36" xfId="0" applyFont="1" applyFill="1" applyBorder="1" applyAlignment="1">
      <alignment horizontal="center" vertical="center"/>
    </xf>
    <xf numFmtId="0" fontId="6" fillId="4" borderId="32" xfId="0" applyFont="1" applyFill="1" applyBorder="1" applyAlignment="1" applyProtection="1">
      <alignment horizontal="left" vertical="center"/>
    </xf>
    <xf numFmtId="0" fontId="6" fillId="4" borderId="1" xfId="0" applyFont="1" applyFill="1" applyBorder="1" applyAlignment="1" applyProtection="1">
      <alignment horizontal="left" vertical="center"/>
    </xf>
    <xf numFmtId="0" fontId="6" fillId="4" borderId="32" xfId="0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</xf>
    <xf numFmtId="0" fontId="6" fillId="4" borderId="32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left" vertical="center"/>
    </xf>
    <xf numFmtId="0" fontId="6" fillId="4" borderId="33" xfId="0" applyFont="1" applyFill="1" applyBorder="1" applyAlignment="1" applyProtection="1">
      <alignment horizontal="left" vertical="center"/>
      <protection locked="0"/>
    </xf>
    <xf numFmtId="0" fontId="6" fillId="4" borderId="35" xfId="0" applyFont="1" applyFill="1" applyBorder="1" applyAlignment="1" applyProtection="1">
      <alignment horizontal="left" vertical="center"/>
      <protection locked="0"/>
    </xf>
    <xf numFmtId="0" fontId="6" fillId="4" borderId="33" xfId="0" applyFont="1" applyFill="1" applyBorder="1" applyAlignment="1" applyProtection="1">
      <alignment horizontal="left" vertical="center"/>
    </xf>
    <xf numFmtId="0" fontId="6" fillId="4" borderId="35" xfId="0" applyFont="1" applyFill="1" applyBorder="1" applyAlignment="1" applyProtection="1">
      <alignment horizontal="left" vertical="center"/>
    </xf>
    <xf numFmtId="0" fontId="5" fillId="2" borderId="0" xfId="0" applyFont="1" applyFill="1" applyAlignment="1">
      <alignment vertical="center"/>
    </xf>
    <xf numFmtId="0" fontId="6" fillId="5" borderId="32" xfId="0" applyFont="1" applyFill="1" applyBorder="1" applyAlignment="1" applyProtection="1">
      <alignment horizontal="left" vertical="center"/>
      <protection locked="0"/>
    </xf>
    <xf numFmtId="0" fontId="6" fillId="5" borderId="32" xfId="0" applyFont="1" applyFill="1" applyBorder="1" applyAlignment="1" applyProtection="1">
      <alignment horizontal="center" vertical="center"/>
      <protection locked="0"/>
    </xf>
    <xf numFmtId="0" fontId="6" fillId="5" borderId="33" xfId="0" applyFont="1" applyFill="1" applyBorder="1" applyAlignment="1" applyProtection="1">
      <alignment horizontal="left" vertical="center"/>
      <protection locked="0"/>
    </xf>
    <xf numFmtId="0" fontId="6" fillId="5" borderId="1" xfId="0" applyFont="1" applyFill="1" applyBorder="1" applyAlignment="1" applyProtection="1">
      <alignment horizontal="left" vertical="center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6" fillId="5" borderId="35" xfId="0" applyFont="1" applyFill="1" applyBorder="1" applyAlignment="1" applyProtection="1">
      <alignment horizontal="left" vertical="center"/>
      <protection locked="0"/>
    </xf>
    <xf numFmtId="0" fontId="6" fillId="5" borderId="1" xfId="0" applyFont="1" applyFill="1" applyBorder="1" applyAlignment="1" applyProtection="1">
      <alignment horizontal="left" vertical="center"/>
    </xf>
    <xf numFmtId="0" fontId="6" fillId="5" borderId="1" xfId="0" applyFont="1" applyFill="1" applyBorder="1" applyAlignment="1" applyProtection="1">
      <alignment horizontal="center" vertical="center"/>
    </xf>
    <xf numFmtId="0" fontId="6" fillId="5" borderId="35" xfId="0" applyFont="1" applyFill="1" applyBorder="1" applyAlignment="1" applyProtection="1">
      <alignment horizontal="left" vertical="center"/>
    </xf>
    <xf numFmtId="0" fontId="6" fillId="5" borderId="37" xfId="0" applyFont="1" applyFill="1" applyBorder="1" applyAlignment="1" applyProtection="1">
      <alignment horizontal="left" vertical="center"/>
    </xf>
    <xf numFmtId="0" fontId="6" fillId="5" borderId="37" xfId="0" applyFont="1" applyFill="1" applyBorder="1" applyAlignment="1" applyProtection="1">
      <alignment horizontal="center" vertical="center"/>
    </xf>
    <xf numFmtId="0" fontId="6" fillId="5" borderId="38" xfId="0" applyFont="1" applyFill="1" applyBorder="1" applyAlignment="1" applyProtection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2" fillId="6" borderId="5" xfId="0" applyFont="1" applyFill="1" applyBorder="1" applyAlignment="1" applyProtection="1">
      <alignment horizontal="right" vertical="center"/>
    </xf>
    <xf numFmtId="0" fontId="2" fillId="2" borderId="5" xfId="0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6" fillId="3" borderId="9" xfId="0" applyFont="1" applyFill="1" applyBorder="1" applyAlignment="1" applyProtection="1">
      <alignment horizontal="left" vertical="center"/>
      <protection locked="0"/>
    </xf>
    <xf numFmtId="0" fontId="6" fillId="3" borderId="10" xfId="0" applyFont="1" applyFill="1" applyBorder="1" applyAlignment="1" applyProtection="1">
      <alignment horizontal="left" vertical="center"/>
      <protection locked="0"/>
    </xf>
    <xf numFmtId="0" fontId="6" fillId="3" borderId="20" xfId="0" applyFont="1" applyFill="1" applyBorder="1" applyAlignment="1" applyProtection="1">
      <alignment horizontal="left" vertical="center"/>
      <protection locked="0"/>
    </xf>
    <xf numFmtId="0" fontId="6" fillId="3" borderId="6" xfId="0" applyFont="1" applyFill="1" applyBorder="1" applyAlignment="1" applyProtection="1">
      <alignment horizontal="left" vertical="center"/>
      <protection locked="0"/>
    </xf>
    <xf numFmtId="0" fontId="6" fillId="3" borderId="7" xfId="0" applyFont="1" applyFill="1" applyBorder="1" applyAlignment="1" applyProtection="1">
      <alignment horizontal="left" vertical="center"/>
      <protection locked="0"/>
    </xf>
    <xf numFmtId="0" fontId="6" fillId="3" borderId="18" xfId="0" applyFont="1" applyFill="1" applyBorder="1" applyAlignment="1" applyProtection="1">
      <alignment horizontal="left" vertical="center"/>
      <protection locked="0"/>
    </xf>
    <xf numFmtId="0" fontId="6" fillId="2" borderId="1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left" vertical="center"/>
      <protection locked="0"/>
    </xf>
    <xf numFmtId="0" fontId="6" fillId="3" borderId="22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>
      <alignment horizontal="left" vertical="center"/>
    </xf>
    <xf numFmtId="0" fontId="6" fillId="3" borderId="2" xfId="0" applyFont="1" applyFill="1" applyBorder="1" applyAlignment="1" applyProtection="1">
      <alignment horizontal="left" vertical="center"/>
      <protection locked="0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3" borderId="15" xfId="0" applyFont="1" applyFill="1" applyBorder="1" applyAlignment="1" applyProtection="1">
      <alignment horizontal="left" vertical="center"/>
      <protection locked="0"/>
    </xf>
    <xf numFmtId="0" fontId="6" fillId="3" borderId="13" xfId="0" applyFont="1" applyFill="1" applyBorder="1" applyAlignment="1" applyProtection="1">
      <alignment horizontal="left" vertical="center"/>
      <protection locked="0"/>
    </xf>
    <xf numFmtId="0" fontId="6" fillId="3" borderId="16" xfId="0" applyFont="1" applyFill="1" applyBorder="1" applyAlignment="1" applyProtection="1">
      <alignment horizontal="left" vertical="center"/>
      <protection locked="0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5" fillId="3" borderId="26" xfId="0" applyFont="1" applyFill="1" applyBorder="1" applyAlignment="1" applyProtection="1">
      <alignment horizontal="left" vertical="center"/>
      <protection locked="0"/>
    </xf>
    <xf numFmtId="0" fontId="5" fillId="3" borderId="24" xfId="0" applyFont="1" applyFill="1" applyBorder="1" applyAlignment="1" applyProtection="1">
      <alignment horizontal="left" vertical="center"/>
      <protection locked="0"/>
    </xf>
    <xf numFmtId="0" fontId="5" fillId="3" borderId="27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76" fontId="7" fillId="2" borderId="0" xfId="0" applyNumberFormat="1" applyFont="1" applyFill="1" applyAlignment="1">
      <alignment horizontal="left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3" borderId="22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>
      <alignment vertical="center"/>
    </xf>
    <xf numFmtId="0" fontId="11" fillId="2" borderId="2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1"/>
  <sheetViews>
    <sheetView tabSelected="1" zoomScaleNormal="100" zoomScaleSheetLayoutView="100" workbookViewId="0">
      <selection activeCell="L7" sqref="L7:AL7"/>
    </sheetView>
  </sheetViews>
  <sheetFormatPr defaultRowHeight="14.25" x14ac:dyDescent="0.15"/>
  <cols>
    <col min="1" max="40" width="2.125" style="4" customWidth="1"/>
    <col min="41" max="16384" width="9" style="4"/>
  </cols>
  <sheetData>
    <row r="1" spans="1:40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 ht="24" x14ac:dyDescent="0.15">
      <c r="A3" s="3"/>
      <c r="B3" s="3"/>
      <c r="C3" s="3"/>
      <c r="D3" s="74" t="s">
        <v>111</v>
      </c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3"/>
      <c r="AM3" s="3"/>
      <c r="AN3" s="3"/>
    </row>
    <row r="4" spans="1:40" ht="24" x14ac:dyDescent="0.15">
      <c r="A4" s="3"/>
      <c r="B4" s="3"/>
      <c r="C4" s="3"/>
      <c r="D4" s="74" t="s">
        <v>32</v>
      </c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3"/>
      <c r="AM4" s="3"/>
      <c r="AN4" s="3"/>
    </row>
    <row r="5" spans="1:40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" thickBo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39.950000000000003" customHeight="1" x14ac:dyDescent="0.15">
      <c r="A7" s="3"/>
      <c r="B7" s="3"/>
      <c r="C7" s="85" t="s">
        <v>0</v>
      </c>
      <c r="D7" s="86"/>
      <c r="E7" s="86"/>
      <c r="F7" s="86"/>
      <c r="G7" s="86"/>
      <c r="H7" s="86"/>
      <c r="I7" s="86"/>
      <c r="J7" s="86"/>
      <c r="K7" s="87"/>
      <c r="L7" s="82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4"/>
      <c r="AM7" s="8"/>
      <c r="AN7" s="3"/>
    </row>
    <row r="8" spans="1:40" ht="20.100000000000001" customHeight="1" x14ac:dyDescent="0.15">
      <c r="A8" s="3"/>
      <c r="B8" s="3"/>
      <c r="C8" s="62" t="s">
        <v>1</v>
      </c>
      <c r="D8" s="63"/>
      <c r="E8" s="63"/>
      <c r="F8" s="63"/>
      <c r="G8" s="63"/>
      <c r="H8" s="63"/>
      <c r="I8" s="63"/>
      <c r="J8" s="63"/>
      <c r="K8" s="64"/>
      <c r="L8" s="59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1"/>
      <c r="AM8" s="8"/>
      <c r="AN8" s="3"/>
    </row>
    <row r="9" spans="1:40" ht="39.950000000000003" customHeight="1" x14ac:dyDescent="0.15">
      <c r="A9" s="3"/>
      <c r="B9" s="3"/>
      <c r="C9" s="94" t="s">
        <v>39</v>
      </c>
      <c r="D9" s="95"/>
      <c r="E9" s="95"/>
      <c r="F9" s="95"/>
      <c r="G9" s="95"/>
      <c r="H9" s="95"/>
      <c r="I9" s="95"/>
      <c r="J9" s="95"/>
      <c r="K9" s="96"/>
      <c r="L9" s="56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8"/>
      <c r="AM9" s="8"/>
      <c r="AN9" s="3"/>
    </row>
    <row r="10" spans="1:40" ht="39.950000000000003" customHeight="1" x14ac:dyDescent="0.15">
      <c r="A10" s="3"/>
      <c r="B10" s="3"/>
      <c r="C10" s="76" t="s">
        <v>112</v>
      </c>
      <c r="D10" s="80"/>
      <c r="E10" s="80"/>
      <c r="F10" s="80"/>
      <c r="G10" s="80"/>
      <c r="H10" s="80"/>
      <c r="I10" s="80"/>
      <c r="J10" s="80"/>
      <c r="K10" s="81"/>
      <c r="L10" s="97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9"/>
      <c r="AM10" s="8"/>
      <c r="AN10" s="3"/>
    </row>
    <row r="11" spans="1:40" ht="20.100000000000001" customHeight="1" x14ac:dyDescent="0.15">
      <c r="A11" s="3"/>
      <c r="B11" s="3"/>
      <c r="C11" s="62" t="s">
        <v>1</v>
      </c>
      <c r="D11" s="63"/>
      <c r="E11" s="63"/>
      <c r="F11" s="63"/>
      <c r="G11" s="63"/>
      <c r="H11" s="63"/>
      <c r="I11" s="63"/>
      <c r="J11" s="63"/>
      <c r="K11" s="64"/>
      <c r="L11" s="59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1"/>
      <c r="AM11" s="8"/>
      <c r="AN11" s="3"/>
    </row>
    <row r="12" spans="1:40" ht="39.950000000000003" customHeight="1" x14ac:dyDescent="0.15">
      <c r="A12" s="3"/>
      <c r="B12" s="3"/>
      <c r="C12" s="94" t="s">
        <v>2</v>
      </c>
      <c r="D12" s="95"/>
      <c r="E12" s="95"/>
      <c r="F12" s="95"/>
      <c r="G12" s="95"/>
      <c r="H12" s="95"/>
      <c r="I12" s="95"/>
      <c r="J12" s="95"/>
      <c r="K12" s="96"/>
      <c r="L12" s="56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8"/>
      <c r="AM12" s="8"/>
      <c r="AN12" s="3"/>
    </row>
    <row r="13" spans="1:40" ht="39.950000000000003" customHeight="1" x14ac:dyDescent="0.15">
      <c r="A13" s="3"/>
      <c r="B13" s="3"/>
      <c r="C13" s="76" t="s">
        <v>40</v>
      </c>
      <c r="D13" s="77"/>
      <c r="E13" s="77"/>
      <c r="F13" s="77"/>
      <c r="G13" s="77"/>
      <c r="H13" s="77"/>
      <c r="I13" s="77"/>
      <c r="J13" s="77"/>
      <c r="K13" s="78"/>
      <c r="L13" s="69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7"/>
      <c r="AM13" s="8"/>
      <c r="AN13" s="3"/>
    </row>
    <row r="14" spans="1:40" ht="39.950000000000003" customHeight="1" x14ac:dyDescent="0.15">
      <c r="A14" s="3"/>
      <c r="B14" s="3"/>
      <c r="C14" s="79" t="s">
        <v>3</v>
      </c>
      <c r="D14" s="80"/>
      <c r="E14" s="80"/>
      <c r="F14" s="80"/>
      <c r="G14" s="80"/>
      <c r="H14" s="80"/>
      <c r="I14" s="80"/>
      <c r="J14" s="80"/>
      <c r="K14" s="81"/>
      <c r="L14" s="65" t="s">
        <v>45</v>
      </c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7"/>
      <c r="AM14" s="8"/>
      <c r="AN14" s="3"/>
    </row>
    <row r="15" spans="1:40" ht="39.950000000000003" customHeight="1" thickBot="1" x14ac:dyDescent="0.2">
      <c r="A15" s="3"/>
      <c r="B15" s="3"/>
      <c r="C15" s="70" t="s">
        <v>4</v>
      </c>
      <c r="D15" s="71"/>
      <c r="E15" s="71"/>
      <c r="F15" s="71"/>
      <c r="G15" s="71"/>
      <c r="H15" s="71"/>
      <c r="I15" s="71"/>
      <c r="J15" s="71"/>
      <c r="K15" s="72"/>
      <c r="L15" s="88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90"/>
      <c r="AM15" s="8"/>
      <c r="AN15" s="3"/>
    </row>
    <row r="16" spans="1:40" x14ac:dyDescent="0.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"/>
    </row>
    <row r="18" spans="1:40" x14ac:dyDescent="0.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"/>
    </row>
    <row r="19" spans="1:40" x14ac:dyDescent="0.15">
      <c r="A19" s="3"/>
      <c r="B19" s="3"/>
      <c r="C19" s="68" t="s">
        <v>38</v>
      </c>
      <c r="D19" s="68"/>
      <c r="E19" s="68"/>
      <c r="F19" s="68"/>
      <c r="G19" s="68"/>
      <c r="H19" s="68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x14ac:dyDescent="0.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"/>
    </row>
    <row r="21" spans="1:40" x14ac:dyDescent="0.15">
      <c r="A21" s="3"/>
      <c r="B21" s="3"/>
      <c r="C21" s="50" t="s">
        <v>108</v>
      </c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ht="15" thickBot="1" x14ac:dyDescent="0.2">
      <c r="A22" s="3"/>
      <c r="B22" s="3"/>
      <c r="C22" s="51"/>
      <c r="D22" s="51"/>
      <c r="E22" s="51"/>
      <c r="F22" s="51"/>
      <c r="G22" s="52"/>
      <c r="H22" s="52"/>
      <c r="I22" s="52"/>
      <c r="J22" s="53" t="s">
        <v>5</v>
      </c>
      <c r="K22" s="53"/>
      <c r="L22" s="48" t="s">
        <v>12</v>
      </c>
      <c r="M22" s="48"/>
      <c r="N22" s="54">
        <v>1500</v>
      </c>
      <c r="O22" s="54"/>
      <c r="P22" s="54"/>
      <c r="Q22" s="55" t="s">
        <v>6</v>
      </c>
      <c r="R22" s="55"/>
      <c r="S22" s="48" t="s">
        <v>13</v>
      </c>
      <c r="T22" s="48"/>
      <c r="U22" s="73">
        <f>G22*N22</f>
        <v>0</v>
      </c>
      <c r="V22" s="73"/>
      <c r="W22" s="73"/>
      <c r="X22" s="73"/>
      <c r="Y22" s="53" t="s">
        <v>6</v>
      </c>
      <c r="Z22" s="53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2"/>
      <c r="AN22" s="3"/>
    </row>
    <row r="23" spans="1:40" x14ac:dyDescent="0.1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"/>
    </row>
    <row r="24" spans="1:40" x14ac:dyDescent="0.15">
      <c r="A24" s="3"/>
      <c r="B24" s="3"/>
      <c r="C24" s="50" t="s">
        <v>109</v>
      </c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ht="15" thickBot="1" x14ac:dyDescent="0.2">
      <c r="A25" s="3"/>
      <c r="B25" s="3"/>
      <c r="C25" s="51"/>
      <c r="D25" s="51"/>
      <c r="E25" s="51"/>
      <c r="F25" s="51"/>
      <c r="G25" s="52"/>
      <c r="H25" s="52"/>
      <c r="I25" s="52"/>
      <c r="J25" s="53" t="s">
        <v>5</v>
      </c>
      <c r="K25" s="53"/>
      <c r="L25" s="48" t="s">
        <v>12</v>
      </c>
      <c r="M25" s="48"/>
      <c r="N25" s="54">
        <v>1500</v>
      </c>
      <c r="O25" s="54"/>
      <c r="P25" s="54"/>
      <c r="Q25" s="55" t="s">
        <v>6</v>
      </c>
      <c r="R25" s="55"/>
      <c r="S25" s="48" t="s">
        <v>13</v>
      </c>
      <c r="T25" s="48"/>
      <c r="U25" s="73">
        <f>G25*N25</f>
        <v>0</v>
      </c>
      <c r="V25" s="73"/>
      <c r="W25" s="73"/>
      <c r="X25" s="73"/>
      <c r="Y25" s="53" t="s">
        <v>6</v>
      </c>
      <c r="Z25" s="53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30"/>
      <c r="AN25" s="3"/>
    </row>
    <row r="26" spans="1:40" x14ac:dyDescent="0.1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2"/>
      <c r="AN26" s="3"/>
    </row>
    <row r="27" spans="1:40" x14ac:dyDescent="0.15">
      <c r="A27" s="3"/>
      <c r="B27" s="3"/>
      <c r="C27" s="50" t="s">
        <v>47</v>
      </c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ht="15" thickBot="1" x14ac:dyDescent="0.2">
      <c r="A28" s="3"/>
      <c r="B28" s="3"/>
      <c r="C28" s="35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73">
        <f>U22+U25</f>
        <v>0</v>
      </c>
      <c r="V28" s="73"/>
      <c r="W28" s="73"/>
      <c r="X28" s="73"/>
      <c r="Y28" s="53" t="s">
        <v>6</v>
      </c>
      <c r="Z28" s="53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30"/>
      <c r="AN28" s="3"/>
    </row>
    <row r="29" spans="1:40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30"/>
      <c r="AN29" s="3"/>
    </row>
    <row r="30" spans="1:40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3"/>
    </row>
    <row r="31" spans="1:40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3"/>
    </row>
    <row r="32" spans="1:40" x14ac:dyDescent="0.15">
      <c r="A32" s="3"/>
      <c r="B32" s="3"/>
      <c r="C32" s="3"/>
      <c r="D32" s="50" t="s">
        <v>7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1:40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0" x14ac:dyDescent="0.15">
      <c r="A34" s="3"/>
      <c r="B34" s="3"/>
      <c r="C34" s="3"/>
      <c r="D34" s="3"/>
      <c r="E34" s="48" t="s">
        <v>8</v>
      </c>
      <c r="F34" s="48"/>
      <c r="G34" s="48"/>
      <c r="H34" s="49"/>
      <c r="I34" s="49"/>
      <c r="J34" s="48" t="s">
        <v>9</v>
      </c>
      <c r="K34" s="48"/>
      <c r="L34" s="49"/>
      <c r="M34" s="49"/>
      <c r="N34" s="48" t="s">
        <v>11</v>
      </c>
      <c r="O34" s="48"/>
      <c r="P34" s="49"/>
      <c r="Q34" s="49"/>
      <c r="R34" s="48" t="s">
        <v>10</v>
      </c>
      <c r="S34" s="48"/>
      <c r="T34" s="1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40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6" spans="1:40" x14ac:dyDescent="0.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</row>
    <row r="37" spans="1:40" x14ac:dyDescent="0.1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1:40" x14ac:dyDescent="0.15">
      <c r="A38" s="91" t="s">
        <v>14</v>
      </c>
      <c r="B38" s="91"/>
      <c r="C38" s="91"/>
      <c r="D38" s="91"/>
      <c r="E38" s="91"/>
      <c r="F38" s="91"/>
      <c r="G38" s="91"/>
      <c r="H38" s="91" t="s">
        <v>48</v>
      </c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</row>
    <row r="39" spans="1:40" x14ac:dyDescent="0.15">
      <c r="A39" s="92" t="s">
        <v>15</v>
      </c>
      <c r="B39" s="92"/>
      <c r="C39" s="92"/>
      <c r="D39" s="92"/>
      <c r="E39" s="92"/>
      <c r="F39" s="92"/>
      <c r="G39" s="92"/>
      <c r="H39" s="93" t="s">
        <v>113</v>
      </c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1:40" x14ac:dyDescent="0.15">
      <c r="A40" s="92" t="s">
        <v>16</v>
      </c>
      <c r="B40" s="92"/>
      <c r="C40" s="92"/>
      <c r="D40" s="92"/>
      <c r="E40" s="92"/>
      <c r="F40" s="92"/>
      <c r="G40" s="92"/>
      <c r="H40" s="92" t="s">
        <v>114</v>
      </c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spans="1:40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</sheetData>
  <mergeCells count="63">
    <mergeCell ref="A39:G39"/>
    <mergeCell ref="A40:G40"/>
    <mergeCell ref="H38:Y38"/>
    <mergeCell ref="H39:Y39"/>
    <mergeCell ref="H40:Y40"/>
    <mergeCell ref="L7:AL7"/>
    <mergeCell ref="L8:AL8"/>
    <mergeCell ref="C7:K7"/>
    <mergeCell ref="L15:AL15"/>
    <mergeCell ref="A38:G38"/>
    <mergeCell ref="C12:K12"/>
    <mergeCell ref="C11:K11"/>
    <mergeCell ref="C9:K9"/>
    <mergeCell ref="AA26:AL26"/>
    <mergeCell ref="H34:I34"/>
    <mergeCell ref="J34:K34"/>
    <mergeCell ref="L34:M34"/>
    <mergeCell ref="N34:O34"/>
    <mergeCell ref="C10:K10"/>
    <mergeCell ref="L10:AL10"/>
    <mergeCell ref="U28:X28"/>
    <mergeCell ref="Y28:Z28"/>
    <mergeCell ref="AA28:AL28"/>
    <mergeCell ref="AA29:AL29"/>
    <mergeCell ref="D3:AK3"/>
    <mergeCell ref="D4:AK4"/>
    <mergeCell ref="S22:T22"/>
    <mergeCell ref="U22:X22"/>
    <mergeCell ref="Y22:Z22"/>
    <mergeCell ref="AA22:AL22"/>
    <mergeCell ref="C22:F22"/>
    <mergeCell ref="G22:I22"/>
    <mergeCell ref="J22:K22"/>
    <mergeCell ref="L22:M22"/>
    <mergeCell ref="N22:P22"/>
    <mergeCell ref="Q22:R22"/>
    <mergeCell ref="AA25:AL25"/>
    <mergeCell ref="C19:H19"/>
    <mergeCell ref="L13:AL13"/>
    <mergeCell ref="C21:N21"/>
    <mergeCell ref="C15:K15"/>
    <mergeCell ref="S25:T25"/>
    <mergeCell ref="U25:X25"/>
    <mergeCell ref="Y25:Z25"/>
    <mergeCell ref="C13:K13"/>
    <mergeCell ref="C14:K14"/>
    <mergeCell ref="L9:AL9"/>
    <mergeCell ref="L11:AL11"/>
    <mergeCell ref="L12:AL12"/>
    <mergeCell ref="C8:K8"/>
    <mergeCell ref="L14:AL14"/>
    <mergeCell ref="E34:G34"/>
    <mergeCell ref="P34:Q34"/>
    <mergeCell ref="D32:Q32"/>
    <mergeCell ref="C24:N24"/>
    <mergeCell ref="C27:N27"/>
    <mergeCell ref="C25:F25"/>
    <mergeCell ref="G25:I25"/>
    <mergeCell ref="J25:K25"/>
    <mergeCell ref="L25:M25"/>
    <mergeCell ref="N25:P25"/>
    <mergeCell ref="Q25:R25"/>
    <mergeCell ref="R34:S34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zoomScale="85" zoomScaleNormal="85" zoomScaleSheetLayoutView="100" workbookViewId="0">
      <selection activeCell="B19" sqref="B19"/>
    </sheetView>
  </sheetViews>
  <sheetFormatPr defaultRowHeight="17.25" x14ac:dyDescent="0.15"/>
  <cols>
    <col min="1" max="1" width="15" style="12" customWidth="1"/>
    <col min="2" max="2" width="21" style="12" customWidth="1"/>
    <col min="3" max="3" width="29.125" style="12" customWidth="1"/>
    <col min="4" max="4" width="24.625" style="12" customWidth="1"/>
    <col min="5" max="5" width="15.625" style="12" bestFit="1" customWidth="1"/>
    <col min="6" max="6" width="8.375" style="12" customWidth="1"/>
    <col min="7" max="7" width="32" style="12" customWidth="1"/>
    <col min="8" max="8" width="8.375" style="12" bestFit="1" customWidth="1"/>
    <col min="9" max="9" width="20.875" style="12" bestFit="1" customWidth="1"/>
    <col min="10" max="16384" width="9" style="12"/>
  </cols>
  <sheetData>
    <row r="1" spans="1:9" ht="18" customHeight="1" x14ac:dyDescent="0.15">
      <c r="A1" s="9" t="s">
        <v>41</v>
      </c>
      <c r="B1" s="10" t="str">
        <f>総括表!D3</f>
        <v>第１4回 長野県春季オープンバドミントン大会</v>
      </c>
      <c r="C1" s="11"/>
      <c r="D1" s="11"/>
      <c r="E1" s="11"/>
      <c r="F1" s="11"/>
      <c r="G1" s="11"/>
      <c r="H1" s="11"/>
      <c r="I1" s="11"/>
    </row>
    <row r="2" spans="1:9" ht="18" customHeight="1" x14ac:dyDescent="0.15">
      <c r="A2" s="9" t="s">
        <v>14</v>
      </c>
      <c r="B2" s="10" t="str">
        <f>IF(総括表!H38="","",総括表!H38)</f>
        <v>長野県小学生バトミントン連盟</v>
      </c>
      <c r="C2" s="11"/>
      <c r="D2" s="11"/>
      <c r="E2" s="11"/>
      <c r="F2" s="11"/>
      <c r="G2" s="11"/>
      <c r="H2" s="11"/>
      <c r="I2" s="11"/>
    </row>
    <row r="3" spans="1:9" ht="18" customHeight="1" x14ac:dyDescent="0.15">
      <c r="A3" s="9" t="s">
        <v>15</v>
      </c>
      <c r="B3" s="13" t="str">
        <f>IF(総括表!H39="","",総括表!H39)</f>
        <v>2019年3月30日(土)～3月31日(日)</v>
      </c>
      <c r="C3" s="11"/>
      <c r="D3" s="11"/>
      <c r="E3" s="11"/>
      <c r="F3" s="11"/>
      <c r="G3" s="11"/>
      <c r="H3" s="11"/>
      <c r="I3" s="11"/>
    </row>
    <row r="4" spans="1:9" ht="18" customHeight="1" x14ac:dyDescent="0.15">
      <c r="A4" s="9" t="s">
        <v>16</v>
      </c>
      <c r="B4" s="10" t="str">
        <f>IF(総括表!H40="","",総括表!H40)</f>
        <v>松本平広域公園体育館</v>
      </c>
      <c r="C4" s="11"/>
      <c r="D4" s="11"/>
      <c r="E4" s="11"/>
      <c r="F4" s="11"/>
      <c r="G4" s="11"/>
      <c r="H4" s="11"/>
      <c r="I4" s="11"/>
    </row>
    <row r="5" spans="1:9" ht="18" customHeight="1" x14ac:dyDescent="0.15">
      <c r="A5" s="9" t="s">
        <v>39</v>
      </c>
      <c r="B5" s="11" t="str">
        <f>IF(総括表!L9="","(総括表に入力してください)",総括表!L9)</f>
        <v>(総括表に入力してください)</v>
      </c>
      <c r="C5" s="11"/>
      <c r="D5" s="11"/>
      <c r="E5" s="11"/>
      <c r="F5" s="11"/>
      <c r="G5" s="11"/>
      <c r="H5" s="11"/>
      <c r="I5" s="11"/>
    </row>
    <row r="6" spans="1:9" ht="18" customHeight="1" x14ac:dyDescent="0.15">
      <c r="A6" s="9" t="s">
        <v>33</v>
      </c>
      <c r="B6" s="11" t="str">
        <f>IF(総括表!L12="","(総括表に入力してください)",総括表!L12)</f>
        <v>(総括表に入力してください)</v>
      </c>
      <c r="C6" s="11"/>
      <c r="D6" s="11"/>
      <c r="E6" s="11"/>
      <c r="F6" s="11"/>
      <c r="G6" s="11"/>
      <c r="H6" s="11"/>
      <c r="I6" s="11"/>
    </row>
    <row r="7" spans="1:9" ht="18" customHeight="1" x14ac:dyDescent="0.15">
      <c r="A7" s="9" t="s">
        <v>34</v>
      </c>
      <c r="B7" s="11"/>
      <c r="C7" s="11"/>
      <c r="D7" s="11"/>
      <c r="E7" s="11"/>
      <c r="F7" s="11"/>
      <c r="G7" s="11"/>
      <c r="H7" s="11"/>
      <c r="I7" s="11"/>
    </row>
    <row r="8" spans="1:9" ht="18" customHeight="1" x14ac:dyDescent="0.15">
      <c r="A8" s="14" t="s">
        <v>37</v>
      </c>
      <c r="B8" s="11">
        <f>SUM(B9:B14)</f>
        <v>0</v>
      </c>
      <c r="C8" s="11" t="s">
        <v>36</v>
      </c>
      <c r="D8" s="11"/>
      <c r="E8" s="11"/>
      <c r="F8" s="11"/>
      <c r="G8" s="11"/>
      <c r="H8" s="11"/>
      <c r="I8" s="11"/>
    </row>
    <row r="9" spans="1:9" ht="18" customHeight="1" x14ac:dyDescent="0.15">
      <c r="A9" s="15" t="s">
        <v>50</v>
      </c>
      <c r="B9" s="11">
        <f>COUNTA(B19:B22)</f>
        <v>0</v>
      </c>
      <c r="C9" s="11" t="s">
        <v>56</v>
      </c>
      <c r="D9" s="11"/>
      <c r="E9" s="11"/>
      <c r="F9" s="11"/>
      <c r="G9" s="11"/>
      <c r="H9" s="11"/>
      <c r="I9" s="11"/>
    </row>
    <row r="10" spans="1:9" ht="18" customHeight="1" x14ac:dyDescent="0.15">
      <c r="A10" s="15" t="s">
        <v>57</v>
      </c>
      <c r="B10" s="11">
        <f>COUNTA(B23:B26)</f>
        <v>0</v>
      </c>
      <c r="C10" s="11" t="s">
        <v>58</v>
      </c>
      <c r="D10" s="11"/>
      <c r="E10" s="11"/>
      <c r="F10" s="11"/>
      <c r="G10" s="11"/>
      <c r="H10" s="11"/>
      <c r="I10" s="11"/>
    </row>
    <row r="11" spans="1:9" ht="18" customHeight="1" x14ac:dyDescent="0.15">
      <c r="A11" s="15" t="s">
        <v>60</v>
      </c>
      <c r="B11" s="11">
        <f>COUNTA(B27:B30)</f>
        <v>0</v>
      </c>
      <c r="C11" s="11" t="s">
        <v>61</v>
      </c>
      <c r="D11" s="11"/>
      <c r="E11" s="11"/>
      <c r="F11" s="11"/>
      <c r="G11" s="11"/>
      <c r="H11" s="11"/>
      <c r="I11" s="11"/>
    </row>
    <row r="12" spans="1:9" ht="18" customHeight="1" x14ac:dyDescent="0.15">
      <c r="A12" s="15" t="s">
        <v>62</v>
      </c>
      <c r="B12" s="11">
        <f>COUNTA(B31:B34)</f>
        <v>0</v>
      </c>
      <c r="C12" s="11" t="s">
        <v>63</v>
      </c>
      <c r="D12" s="11"/>
      <c r="E12" s="11"/>
      <c r="F12" s="11"/>
      <c r="G12" s="11"/>
      <c r="H12" s="11"/>
      <c r="I12" s="11"/>
    </row>
    <row r="13" spans="1:9" ht="18" customHeight="1" x14ac:dyDescent="0.15">
      <c r="A13" s="15" t="s">
        <v>65</v>
      </c>
      <c r="B13" s="11">
        <f>COUNTA(B35:B38)</f>
        <v>0</v>
      </c>
      <c r="C13" s="11" t="s">
        <v>68</v>
      </c>
      <c r="D13" s="11"/>
      <c r="E13" s="11"/>
      <c r="F13" s="11"/>
      <c r="G13" s="11"/>
      <c r="H13" s="11"/>
      <c r="I13" s="11"/>
    </row>
    <row r="14" spans="1:9" ht="18" customHeight="1" x14ac:dyDescent="0.15">
      <c r="A14" s="15" t="s">
        <v>67</v>
      </c>
      <c r="B14" s="11">
        <f>COUNTA(B39:B42)</f>
        <v>0</v>
      </c>
      <c r="C14" s="11" t="s">
        <v>69</v>
      </c>
      <c r="D14" s="11"/>
      <c r="E14" s="11"/>
      <c r="F14" s="11"/>
      <c r="G14" s="11"/>
      <c r="H14" s="11"/>
      <c r="I14" s="11"/>
    </row>
    <row r="15" spans="1:9" ht="9" customHeight="1" x14ac:dyDescent="0.15">
      <c r="A15" s="11"/>
      <c r="B15" s="11"/>
      <c r="C15" s="11"/>
      <c r="D15" s="11"/>
      <c r="E15" s="11"/>
      <c r="F15" s="11"/>
      <c r="G15" s="11"/>
      <c r="H15" s="11"/>
      <c r="I15" s="11"/>
    </row>
    <row r="16" spans="1:9" ht="9" customHeight="1" x14ac:dyDescent="0.15">
      <c r="A16" s="11"/>
      <c r="B16" s="11"/>
      <c r="C16" s="11"/>
      <c r="D16" s="11"/>
      <c r="E16" s="11"/>
      <c r="F16" s="11"/>
      <c r="G16" s="11"/>
      <c r="H16" s="11"/>
      <c r="I16" s="11"/>
    </row>
    <row r="17" spans="1:9" ht="9" customHeight="1" thickBot="1" x14ac:dyDescent="0.2">
      <c r="A17" s="11"/>
      <c r="B17" s="11"/>
      <c r="C17" s="11"/>
      <c r="D17" s="11"/>
      <c r="E17" s="11"/>
      <c r="F17" s="11"/>
      <c r="G17" s="11"/>
      <c r="H17" s="11"/>
      <c r="I17" s="11"/>
    </row>
    <row r="18" spans="1:9" ht="18" customHeight="1" thickBot="1" x14ac:dyDescent="0.2">
      <c r="A18" s="16" t="s">
        <v>17</v>
      </c>
      <c r="B18" s="17" t="s">
        <v>18</v>
      </c>
      <c r="C18" s="17" t="s">
        <v>19</v>
      </c>
      <c r="D18" s="17" t="s">
        <v>28</v>
      </c>
      <c r="E18" s="17" t="s">
        <v>29</v>
      </c>
      <c r="F18" s="101" t="s">
        <v>115</v>
      </c>
      <c r="G18" s="17" t="s">
        <v>44</v>
      </c>
      <c r="H18" s="17" t="s">
        <v>46</v>
      </c>
      <c r="I18" s="18" t="s">
        <v>119</v>
      </c>
    </row>
    <row r="19" spans="1:9" ht="18" customHeight="1" x14ac:dyDescent="0.15">
      <c r="A19" s="19" t="s">
        <v>70</v>
      </c>
      <c r="B19" s="20"/>
      <c r="C19" s="20"/>
      <c r="D19" s="20"/>
      <c r="E19" s="20"/>
      <c r="F19" s="28"/>
      <c r="G19" s="20"/>
      <c r="H19" s="28"/>
      <c r="I19" s="31"/>
    </row>
    <row r="20" spans="1:9" ht="18" customHeight="1" x14ac:dyDescent="0.15">
      <c r="A20" s="21" t="s">
        <v>49</v>
      </c>
      <c r="B20" s="22"/>
      <c r="C20" s="22"/>
      <c r="D20" s="22"/>
      <c r="E20" s="22"/>
      <c r="F20" s="29"/>
      <c r="G20" s="22"/>
      <c r="H20" s="29"/>
      <c r="I20" s="32"/>
    </row>
    <row r="21" spans="1:9" ht="18" customHeight="1" x14ac:dyDescent="0.15">
      <c r="A21" s="21" t="s">
        <v>49</v>
      </c>
      <c r="B21" s="22"/>
      <c r="C21" s="22"/>
      <c r="D21" s="22"/>
      <c r="E21" s="22"/>
      <c r="F21" s="29"/>
      <c r="G21" s="22"/>
      <c r="H21" s="29"/>
      <c r="I21" s="32"/>
    </row>
    <row r="22" spans="1:9" ht="18" customHeight="1" thickBot="1" x14ac:dyDescent="0.2">
      <c r="A22" s="21" t="s">
        <v>49</v>
      </c>
      <c r="B22" s="22"/>
      <c r="C22" s="22"/>
      <c r="D22" s="22"/>
      <c r="E22" s="22"/>
      <c r="F22" s="29"/>
      <c r="G22" s="22"/>
      <c r="H22" s="29"/>
      <c r="I22" s="32"/>
    </row>
    <row r="23" spans="1:9" ht="18" customHeight="1" x14ac:dyDescent="0.15">
      <c r="A23" s="19" t="s">
        <v>71</v>
      </c>
      <c r="B23" s="20"/>
      <c r="C23" s="20"/>
      <c r="D23" s="20"/>
      <c r="E23" s="20"/>
      <c r="F23" s="28"/>
      <c r="G23" s="20"/>
      <c r="H23" s="28"/>
      <c r="I23" s="31"/>
    </row>
    <row r="24" spans="1:9" ht="18" customHeight="1" x14ac:dyDescent="0.15">
      <c r="A24" s="21" t="s">
        <v>54</v>
      </c>
      <c r="B24" s="22"/>
      <c r="C24" s="22"/>
      <c r="D24" s="22"/>
      <c r="E24" s="22"/>
      <c r="F24" s="29"/>
      <c r="G24" s="22"/>
      <c r="H24" s="29"/>
      <c r="I24" s="32"/>
    </row>
    <row r="25" spans="1:9" ht="18" customHeight="1" x14ac:dyDescent="0.15">
      <c r="A25" s="21" t="s">
        <v>54</v>
      </c>
      <c r="B25" s="22"/>
      <c r="C25" s="22"/>
      <c r="D25" s="22"/>
      <c r="E25" s="22"/>
      <c r="F25" s="29"/>
      <c r="G25" s="22"/>
      <c r="H25" s="29"/>
      <c r="I25" s="32"/>
    </row>
    <row r="26" spans="1:9" ht="18" customHeight="1" thickBot="1" x14ac:dyDescent="0.2">
      <c r="A26" s="21" t="s">
        <v>54</v>
      </c>
      <c r="B26" s="22"/>
      <c r="C26" s="22"/>
      <c r="D26" s="22"/>
      <c r="E26" s="22"/>
      <c r="F26" s="29"/>
      <c r="G26" s="22"/>
      <c r="H26" s="29"/>
      <c r="I26" s="32"/>
    </row>
    <row r="27" spans="1:9" ht="18" customHeight="1" x14ac:dyDescent="0.15">
      <c r="A27" s="19" t="s">
        <v>72</v>
      </c>
      <c r="B27" s="20"/>
      <c r="C27" s="20"/>
      <c r="D27" s="20"/>
      <c r="E27" s="20"/>
      <c r="F27" s="28"/>
      <c r="G27" s="20"/>
      <c r="H27" s="28"/>
      <c r="I27" s="31"/>
    </row>
    <row r="28" spans="1:9" ht="18" customHeight="1" x14ac:dyDescent="0.15">
      <c r="A28" s="21" t="s">
        <v>59</v>
      </c>
      <c r="B28" s="22"/>
      <c r="C28" s="22"/>
      <c r="D28" s="22"/>
      <c r="E28" s="22"/>
      <c r="F28" s="29"/>
      <c r="G28" s="22"/>
      <c r="H28" s="29"/>
      <c r="I28" s="32"/>
    </row>
    <row r="29" spans="1:9" ht="18" customHeight="1" x14ac:dyDescent="0.15">
      <c r="A29" s="21" t="s">
        <v>59</v>
      </c>
      <c r="B29" s="22"/>
      <c r="C29" s="22"/>
      <c r="D29" s="22"/>
      <c r="E29" s="22"/>
      <c r="F29" s="29"/>
      <c r="G29" s="22"/>
      <c r="H29" s="29"/>
      <c r="I29" s="32"/>
    </row>
    <row r="30" spans="1:9" ht="18" customHeight="1" thickBot="1" x14ac:dyDescent="0.2">
      <c r="A30" s="21" t="s">
        <v>59</v>
      </c>
      <c r="B30" s="22"/>
      <c r="C30" s="22"/>
      <c r="D30" s="22"/>
      <c r="E30" s="22"/>
      <c r="F30" s="29"/>
      <c r="G30" s="22"/>
      <c r="H30" s="29"/>
      <c r="I30" s="32"/>
    </row>
    <row r="31" spans="1:9" ht="18" customHeight="1" x14ac:dyDescent="0.15">
      <c r="A31" s="19" t="s">
        <v>73</v>
      </c>
      <c r="B31" s="20"/>
      <c r="C31" s="20"/>
      <c r="D31" s="20"/>
      <c r="E31" s="20"/>
      <c r="F31" s="28"/>
      <c r="G31" s="20"/>
      <c r="H31" s="28"/>
      <c r="I31" s="31"/>
    </row>
    <row r="32" spans="1:9" ht="18" customHeight="1" x14ac:dyDescent="0.15">
      <c r="A32" s="21" t="s">
        <v>52</v>
      </c>
      <c r="B32" s="22"/>
      <c r="C32" s="22"/>
      <c r="D32" s="22"/>
      <c r="E32" s="22"/>
      <c r="F32" s="29"/>
      <c r="G32" s="22"/>
      <c r="H32" s="29"/>
      <c r="I32" s="32"/>
    </row>
    <row r="33" spans="1:9" ht="18" customHeight="1" x14ac:dyDescent="0.15">
      <c r="A33" s="21" t="s">
        <v>52</v>
      </c>
      <c r="B33" s="22"/>
      <c r="C33" s="22"/>
      <c r="D33" s="22"/>
      <c r="E33" s="22"/>
      <c r="F33" s="29"/>
      <c r="G33" s="22"/>
      <c r="H33" s="29"/>
      <c r="I33" s="32"/>
    </row>
    <row r="34" spans="1:9" ht="18" customHeight="1" thickBot="1" x14ac:dyDescent="0.2">
      <c r="A34" s="21" t="s">
        <v>52</v>
      </c>
      <c r="B34" s="22"/>
      <c r="C34" s="22"/>
      <c r="D34" s="22"/>
      <c r="E34" s="22"/>
      <c r="F34" s="29"/>
      <c r="G34" s="22"/>
      <c r="H34" s="29"/>
      <c r="I34" s="32"/>
    </row>
    <row r="35" spans="1:9" ht="18" customHeight="1" x14ac:dyDescent="0.15">
      <c r="A35" s="19" t="s">
        <v>74</v>
      </c>
      <c r="B35" s="20"/>
      <c r="C35" s="20"/>
      <c r="D35" s="20"/>
      <c r="E35" s="20"/>
      <c r="F35" s="28"/>
      <c r="G35" s="20"/>
      <c r="H35" s="28"/>
      <c r="I35" s="31"/>
    </row>
    <row r="36" spans="1:9" ht="18" customHeight="1" x14ac:dyDescent="0.15">
      <c r="A36" s="21" t="s">
        <v>64</v>
      </c>
      <c r="B36" s="22"/>
      <c r="C36" s="22"/>
      <c r="D36" s="22"/>
      <c r="E36" s="22"/>
      <c r="F36" s="29"/>
      <c r="G36" s="22"/>
      <c r="H36" s="29"/>
      <c r="I36" s="32"/>
    </row>
    <row r="37" spans="1:9" ht="18" customHeight="1" x14ac:dyDescent="0.15">
      <c r="A37" s="21" t="s">
        <v>64</v>
      </c>
      <c r="B37" s="22"/>
      <c r="C37" s="22"/>
      <c r="D37" s="22"/>
      <c r="E37" s="22"/>
      <c r="F37" s="29"/>
      <c r="G37" s="22"/>
      <c r="H37" s="29"/>
      <c r="I37" s="32"/>
    </row>
    <row r="38" spans="1:9" ht="18" customHeight="1" thickBot="1" x14ac:dyDescent="0.2">
      <c r="A38" s="21" t="s">
        <v>64</v>
      </c>
      <c r="B38" s="22"/>
      <c r="C38" s="22"/>
      <c r="D38" s="22"/>
      <c r="E38" s="22"/>
      <c r="F38" s="29"/>
      <c r="G38" s="22"/>
      <c r="H38" s="29"/>
      <c r="I38" s="32"/>
    </row>
    <row r="39" spans="1:9" x14ac:dyDescent="0.15">
      <c r="A39" s="19" t="s">
        <v>75</v>
      </c>
      <c r="B39" s="20"/>
      <c r="C39" s="20"/>
      <c r="D39" s="20"/>
      <c r="E39" s="20"/>
      <c r="F39" s="28"/>
      <c r="G39" s="20"/>
      <c r="H39" s="28"/>
      <c r="I39" s="31"/>
    </row>
    <row r="40" spans="1:9" x14ac:dyDescent="0.15">
      <c r="A40" s="21" t="s">
        <v>66</v>
      </c>
      <c r="B40" s="22"/>
      <c r="C40" s="22"/>
      <c r="D40" s="22"/>
      <c r="E40" s="22"/>
      <c r="F40" s="29"/>
      <c r="G40" s="22"/>
      <c r="H40" s="29"/>
      <c r="I40" s="32"/>
    </row>
    <row r="41" spans="1:9" x14ac:dyDescent="0.15">
      <c r="A41" s="21" t="s">
        <v>66</v>
      </c>
      <c r="B41" s="22"/>
      <c r="C41" s="22"/>
      <c r="D41" s="22"/>
      <c r="E41" s="22"/>
      <c r="F41" s="29"/>
      <c r="G41" s="22"/>
      <c r="H41" s="29"/>
      <c r="I41" s="32"/>
    </row>
    <row r="42" spans="1:9" x14ac:dyDescent="0.15">
      <c r="A42" s="21" t="s">
        <v>66</v>
      </c>
      <c r="B42" s="22"/>
      <c r="C42" s="22"/>
      <c r="D42" s="22"/>
      <c r="E42" s="22"/>
      <c r="F42" s="29"/>
      <c r="G42" s="22"/>
      <c r="H42" s="29"/>
      <c r="I42" s="32"/>
    </row>
  </sheetData>
  <phoneticPr fontId="1"/>
  <dataValidations count="3">
    <dataValidation type="list" allowBlank="1" showInputMessage="1" showErrorMessage="1" error="リストから選択してください" prompt="リストから選択してください" sqref="H19:H42">
      <formula1>"Ａ,Ｂ,Ｃ,Ｄ,Ｅ"</formula1>
    </dataValidation>
    <dataValidation type="list" allowBlank="1" showInputMessage="1" showErrorMessage="1" error="リストから選択してください" prompt="リストから選択してください" sqref="I19:I42">
      <formula1>"推薦"</formula1>
    </dataValidation>
    <dataValidation type="list" allowBlank="1" showInputMessage="1" showErrorMessage="1" prompt="リストから選択してください" sqref="F19:F42">
      <formula1>"1,2,3,4,5,6"</formula1>
    </dataValidation>
  </dataValidations>
  <pageMargins left="0.59055118110236227" right="0.59055118110236227" top="0.59055118110236227" bottom="0.59055118110236227" header="0.31496062992125984" footer="0.31496062992125984"/>
  <pageSetup paperSize="9" scale="77" orientation="landscape" horizontalDpi="4294967293" verticalDpi="0" r:id="rId1"/>
  <headerFoot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zoomScale="85" zoomScaleNormal="85" zoomScaleSheetLayoutView="100" workbookViewId="0">
      <selection activeCell="B19" sqref="B19"/>
    </sheetView>
  </sheetViews>
  <sheetFormatPr defaultRowHeight="17.25" x14ac:dyDescent="0.15"/>
  <cols>
    <col min="1" max="1" width="15" style="12" customWidth="1"/>
    <col min="2" max="2" width="21" style="12" customWidth="1"/>
    <col min="3" max="3" width="29.125" style="12" customWidth="1"/>
    <col min="4" max="4" width="24.625" style="12" customWidth="1"/>
    <col min="5" max="5" width="15.625" style="12" bestFit="1" customWidth="1"/>
    <col min="6" max="6" width="8.375" style="12" customWidth="1"/>
    <col min="7" max="7" width="32" style="12" customWidth="1"/>
    <col min="8" max="8" width="8.375" style="12" bestFit="1" customWidth="1"/>
    <col min="9" max="9" width="20.875" style="12" bestFit="1" customWidth="1"/>
    <col min="10" max="16384" width="9" style="12"/>
  </cols>
  <sheetData>
    <row r="1" spans="1:9" ht="18" customHeight="1" x14ac:dyDescent="0.15">
      <c r="A1" s="9" t="s">
        <v>41</v>
      </c>
      <c r="B1" s="10" t="str">
        <f>総括表!D3</f>
        <v>第１4回 長野県春季オープンバドミントン大会</v>
      </c>
      <c r="C1" s="11"/>
      <c r="D1" s="11"/>
      <c r="E1" s="11"/>
      <c r="F1" s="11"/>
      <c r="G1" s="11"/>
      <c r="H1" s="11"/>
      <c r="I1" s="11"/>
    </row>
    <row r="2" spans="1:9" ht="18" customHeight="1" x14ac:dyDescent="0.15">
      <c r="A2" s="9" t="s">
        <v>14</v>
      </c>
      <c r="B2" s="10" t="str">
        <f>IF(総括表!H38="","",総括表!H38)</f>
        <v>長野県小学生バトミントン連盟</v>
      </c>
      <c r="C2" s="11"/>
      <c r="D2" s="11"/>
      <c r="E2" s="11"/>
      <c r="F2" s="11"/>
      <c r="G2" s="11"/>
      <c r="H2" s="11"/>
      <c r="I2" s="11"/>
    </row>
    <row r="3" spans="1:9" ht="18" customHeight="1" x14ac:dyDescent="0.15">
      <c r="A3" s="9" t="s">
        <v>15</v>
      </c>
      <c r="B3" s="13" t="str">
        <f>IF(総括表!H39="","",総括表!H39)</f>
        <v>2019年3月30日(土)～3月31日(日)</v>
      </c>
      <c r="C3" s="11"/>
      <c r="D3" s="11"/>
      <c r="E3" s="11"/>
      <c r="F3" s="11"/>
      <c r="G3" s="11"/>
      <c r="H3" s="11"/>
      <c r="I3" s="11"/>
    </row>
    <row r="4" spans="1:9" ht="18" customHeight="1" x14ac:dyDescent="0.15">
      <c r="A4" s="9" t="s">
        <v>16</v>
      </c>
      <c r="B4" s="10" t="str">
        <f>IF(総括表!H40="","",総括表!H40)</f>
        <v>松本平広域公園体育館</v>
      </c>
      <c r="C4" s="11"/>
      <c r="D4" s="11"/>
      <c r="E4" s="11"/>
      <c r="F4" s="11"/>
      <c r="G4" s="11"/>
      <c r="H4" s="11"/>
      <c r="I4" s="11"/>
    </row>
    <row r="5" spans="1:9" ht="18" customHeight="1" x14ac:dyDescent="0.15">
      <c r="A5" s="9" t="s">
        <v>39</v>
      </c>
      <c r="B5" s="11" t="str">
        <f>IF(総括表!L9="","(総括表に入力してください)",総括表!L9)</f>
        <v>(総括表に入力してください)</v>
      </c>
      <c r="C5" s="11"/>
      <c r="D5" s="11"/>
      <c r="E5" s="11"/>
      <c r="F5" s="11"/>
      <c r="G5" s="11"/>
      <c r="H5" s="11"/>
      <c r="I5" s="11"/>
    </row>
    <row r="6" spans="1:9" ht="18" customHeight="1" x14ac:dyDescent="0.15">
      <c r="A6" s="9" t="s">
        <v>2</v>
      </c>
      <c r="B6" s="11" t="str">
        <f>IF(総括表!L12="","(総括表に入力してください)",総括表!L12)</f>
        <v>(総括表に入力してください)</v>
      </c>
      <c r="C6" s="11"/>
      <c r="D6" s="11"/>
      <c r="E6" s="11"/>
      <c r="F6" s="11"/>
      <c r="G6" s="11"/>
      <c r="H6" s="11"/>
      <c r="I6" s="11"/>
    </row>
    <row r="7" spans="1:9" ht="18" customHeight="1" x14ac:dyDescent="0.15">
      <c r="A7" s="9" t="s">
        <v>34</v>
      </c>
      <c r="B7" s="11"/>
      <c r="C7" s="11"/>
      <c r="D7" s="11"/>
      <c r="E7" s="11"/>
      <c r="F7" s="11"/>
      <c r="G7" s="11"/>
      <c r="H7" s="11"/>
      <c r="I7" s="11"/>
    </row>
    <row r="8" spans="1:9" ht="18" customHeight="1" x14ac:dyDescent="0.15">
      <c r="A8" s="14" t="s">
        <v>37</v>
      </c>
      <c r="B8" s="11">
        <f>SUM(B9:B14)</f>
        <v>0</v>
      </c>
      <c r="C8" s="11" t="s">
        <v>5</v>
      </c>
      <c r="D8" s="11"/>
      <c r="E8" s="11"/>
      <c r="F8" s="11"/>
      <c r="G8" s="11"/>
      <c r="H8" s="11"/>
      <c r="I8" s="11"/>
    </row>
    <row r="9" spans="1:9" ht="18" customHeight="1" x14ac:dyDescent="0.15">
      <c r="A9" s="15" t="s">
        <v>76</v>
      </c>
      <c r="B9" s="11">
        <f>COUNTA(B19:B22)</f>
        <v>0</v>
      </c>
      <c r="C9" s="11" t="s">
        <v>85</v>
      </c>
      <c r="D9" s="11"/>
      <c r="E9" s="11"/>
      <c r="F9" s="11"/>
      <c r="G9" s="11"/>
      <c r="H9" s="11"/>
      <c r="I9" s="11"/>
    </row>
    <row r="10" spans="1:9" ht="18" customHeight="1" x14ac:dyDescent="0.15">
      <c r="A10" s="15" t="s">
        <v>77</v>
      </c>
      <c r="B10" s="11">
        <f>COUNTA(B23:B26)</f>
        <v>0</v>
      </c>
      <c r="C10" s="11" t="s">
        <v>86</v>
      </c>
      <c r="D10" s="11"/>
      <c r="E10" s="11"/>
      <c r="F10" s="11"/>
      <c r="G10" s="11"/>
      <c r="H10" s="11"/>
      <c r="I10" s="11"/>
    </row>
    <row r="11" spans="1:9" ht="18" customHeight="1" x14ac:dyDescent="0.15">
      <c r="A11" s="15" t="s">
        <v>79</v>
      </c>
      <c r="B11" s="11">
        <f>COUNTA(B27:B30)</f>
        <v>0</v>
      </c>
      <c r="C11" s="11" t="s">
        <v>87</v>
      </c>
      <c r="D11" s="11"/>
      <c r="E11" s="11"/>
      <c r="F11" s="11"/>
      <c r="G11" s="11"/>
      <c r="H11" s="11"/>
      <c r="I11" s="11"/>
    </row>
    <row r="12" spans="1:9" ht="18" customHeight="1" x14ac:dyDescent="0.15">
      <c r="A12" s="15" t="s">
        <v>80</v>
      </c>
      <c r="B12" s="11">
        <f>COUNTA(B31:B34)</f>
        <v>0</v>
      </c>
      <c r="C12" s="11" t="s">
        <v>88</v>
      </c>
      <c r="D12" s="11"/>
      <c r="E12" s="11"/>
      <c r="F12" s="11"/>
      <c r="G12" s="11"/>
      <c r="H12" s="11"/>
      <c r="I12" s="11"/>
    </row>
    <row r="13" spans="1:9" ht="18" customHeight="1" x14ac:dyDescent="0.15">
      <c r="A13" s="15" t="s">
        <v>82</v>
      </c>
      <c r="B13" s="11">
        <f>COUNTA(B35:B38)</f>
        <v>0</v>
      </c>
      <c r="C13" s="11" t="s">
        <v>89</v>
      </c>
      <c r="D13" s="11"/>
      <c r="E13" s="11"/>
      <c r="F13" s="11"/>
      <c r="G13" s="11"/>
      <c r="H13" s="11"/>
      <c r="I13" s="11"/>
    </row>
    <row r="14" spans="1:9" ht="18" customHeight="1" x14ac:dyDescent="0.15">
      <c r="A14" s="15" t="s">
        <v>84</v>
      </c>
      <c r="B14" s="11">
        <f>COUNTA(B39:B42)</f>
        <v>0</v>
      </c>
      <c r="C14" s="11" t="s">
        <v>90</v>
      </c>
      <c r="D14" s="11"/>
      <c r="E14" s="11"/>
      <c r="F14" s="11"/>
      <c r="G14" s="11"/>
      <c r="H14" s="11"/>
      <c r="I14" s="11"/>
    </row>
    <row r="15" spans="1:9" ht="9" customHeight="1" x14ac:dyDescent="0.15">
      <c r="A15" s="11"/>
      <c r="B15" s="11"/>
      <c r="C15" s="11"/>
      <c r="D15" s="11"/>
      <c r="E15" s="11"/>
      <c r="F15" s="11"/>
      <c r="G15" s="11"/>
      <c r="H15" s="11"/>
      <c r="I15" s="11"/>
    </row>
    <row r="16" spans="1:9" ht="9" customHeight="1" x14ac:dyDescent="0.15">
      <c r="A16" s="11"/>
      <c r="B16" s="11"/>
      <c r="C16" s="11"/>
      <c r="D16" s="11"/>
      <c r="E16" s="11"/>
      <c r="F16" s="11"/>
      <c r="G16" s="11"/>
      <c r="H16" s="11"/>
      <c r="I16" s="11"/>
    </row>
    <row r="17" spans="1:9" ht="9" customHeight="1" thickBot="1" x14ac:dyDescent="0.2">
      <c r="A17" s="11"/>
      <c r="B17" s="11"/>
      <c r="C17" s="11"/>
      <c r="D17" s="11"/>
      <c r="E17" s="11"/>
      <c r="F17" s="11"/>
      <c r="G17" s="11"/>
      <c r="H17" s="11"/>
      <c r="I17" s="11"/>
    </row>
    <row r="18" spans="1:9" ht="18" customHeight="1" thickBot="1" x14ac:dyDescent="0.2">
      <c r="A18" s="16" t="s">
        <v>17</v>
      </c>
      <c r="B18" s="17" t="s">
        <v>18</v>
      </c>
      <c r="C18" s="17" t="s">
        <v>19</v>
      </c>
      <c r="D18" s="17" t="s">
        <v>28</v>
      </c>
      <c r="E18" s="17" t="s">
        <v>29</v>
      </c>
      <c r="F18" s="101" t="s">
        <v>115</v>
      </c>
      <c r="G18" s="17" t="s">
        <v>44</v>
      </c>
      <c r="H18" s="17" t="s">
        <v>46</v>
      </c>
      <c r="I18" s="18" t="s">
        <v>119</v>
      </c>
    </row>
    <row r="19" spans="1:9" ht="18" customHeight="1" x14ac:dyDescent="0.15">
      <c r="A19" s="19" t="s">
        <v>51</v>
      </c>
      <c r="B19" s="36"/>
      <c r="C19" s="36"/>
      <c r="D19" s="36"/>
      <c r="E19" s="36"/>
      <c r="F19" s="37"/>
      <c r="G19" s="36"/>
      <c r="H19" s="37"/>
      <c r="I19" s="38"/>
    </row>
    <row r="20" spans="1:9" ht="18" customHeight="1" x14ac:dyDescent="0.15">
      <c r="A20" s="21" t="s">
        <v>51</v>
      </c>
      <c r="B20" s="39"/>
      <c r="C20" s="39"/>
      <c r="D20" s="39"/>
      <c r="E20" s="39"/>
      <c r="F20" s="40"/>
      <c r="G20" s="39"/>
      <c r="H20" s="40"/>
      <c r="I20" s="41"/>
    </row>
    <row r="21" spans="1:9" ht="18" customHeight="1" x14ac:dyDescent="0.15">
      <c r="A21" s="21" t="s">
        <v>51</v>
      </c>
      <c r="B21" s="39"/>
      <c r="C21" s="39"/>
      <c r="D21" s="39"/>
      <c r="E21" s="39"/>
      <c r="F21" s="40"/>
      <c r="G21" s="39"/>
      <c r="H21" s="40"/>
      <c r="I21" s="41"/>
    </row>
    <row r="22" spans="1:9" ht="18" customHeight="1" thickBot="1" x14ac:dyDescent="0.2">
      <c r="A22" s="21" t="s">
        <v>51</v>
      </c>
      <c r="B22" s="39"/>
      <c r="C22" s="39"/>
      <c r="D22" s="39"/>
      <c r="E22" s="39"/>
      <c r="F22" s="40"/>
      <c r="G22" s="39"/>
      <c r="H22" s="40"/>
      <c r="I22" s="41"/>
    </row>
    <row r="23" spans="1:9" ht="18" customHeight="1" x14ac:dyDescent="0.15">
      <c r="A23" s="19" t="s">
        <v>55</v>
      </c>
      <c r="B23" s="36"/>
      <c r="C23" s="36"/>
      <c r="D23" s="36"/>
      <c r="E23" s="36"/>
      <c r="F23" s="37"/>
      <c r="G23" s="36"/>
      <c r="H23" s="37"/>
      <c r="I23" s="38"/>
    </row>
    <row r="24" spans="1:9" ht="18" customHeight="1" x14ac:dyDescent="0.15">
      <c r="A24" s="21" t="s">
        <v>55</v>
      </c>
      <c r="B24" s="39"/>
      <c r="C24" s="39"/>
      <c r="D24" s="39"/>
      <c r="E24" s="39"/>
      <c r="F24" s="40"/>
      <c r="G24" s="39"/>
      <c r="H24" s="40"/>
      <c r="I24" s="41"/>
    </row>
    <row r="25" spans="1:9" ht="18" customHeight="1" x14ac:dyDescent="0.15">
      <c r="A25" s="21" t="s">
        <v>55</v>
      </c>
      <c r="B25" s="39"/>
      <c r="C25" s="39"/>
      <c r="D25" s="39"/>
      <c r="E25" s="39"/>
      <c r="F25" s="40"/>
      <c r="G25" s="39"/>
      <c r="H25" s="40"/>
      <c r="I25" s="41"/>
    </row>
    <row r="26" spans="1:9" ht="18" customHeight="1" thickBot="1" x14ac:dyDescent="0.2">
      <c r="A26" s="21" t="s">
        <v>55</v>
      </c>
      <c r="B26" s="39"/>
      <c r="C26" s="39"/>
      <c r="D26" s="39"/>
      <c r="E26" s="39"/>
      <c r="F26" s="40"/>
      <c r="G26" s="39"/>
      <c r="H26" s="40"/>
      <c r="I26" s="41"/>
    </row>
    <row r="27" spans="1:9" ht="18" customHeight="1" x14ac:dyDescent="0.15">
      <c r="A27" s="19" t="s">
        <v>78</v>
      </c>
      <c r="B27" s="36"/>
      <c r="C27" s="36"/>
      <c r="D27" s="36"/>
      <c r="E27" s="36"/>
      <c r="F27" s="37"/>
      <c r="G27" s="36"/>
      <c r="H27" s="37"/>
      <c r="I27" s="38"/>
    </row>
    <row r="28" spans="1:9" ht="18" customHeight="1" x14ac:dyDescent="0.15">
      <c r="A28" s="21" t="s">
        <v>78</v>
      </c>
      <c r="B28" s="39"/>
      <c r="C28" s="39"/>
      <c r="D28" s="39"/>
      <c r="E28" s="39"/>
      <c r="F28" s="40"/>
      <c r="G28" s="39"/>
      <c r="H28" s="40"/>
      <c r="I28" s="41"/>
    </row>
    <row r="29" spans="1:9" ht="18" customHeight="1" x14ac:dyDescent="0.15">
      <c r="A29" s="21" t="s">
        <v>78</v>
      </c>
      <c r="B29" s="39"/>
      <c r="C29" s="39"/>
      <c r="D29" s="39"/>
      <c r="E29" s="39"/>
      <c r="F29" s="40"/>
      <c r="G29" s="39"/>
      <c r="H29" s="40"/>
      <c r="I29" s="41"/>
    </row>
    <row r="30" spans="1:9" ht="18" customHeight="1" thickBot="1" x14ac:dyDescent="0.2">
      <c r="A30" s="21" t="s">
        <v>78</v>
      </c>
      <c r="B30" s="39"/>
      <c r="C30" s="39"/>
      <c r="D30" s="39"/>
      <c r="E30" s="39"/>
      <c r="F30" s="40"/>
      <c r="G30" s="39"/>
      <c r="H30" s="40"/>
      <c r="I30" s="41"/>
    </row>
    <row r="31" spans="1:9" ht="18" customHeight="1" x14ac:dyDescent="0.15">
      <c r="A31" s="19" t="s">
        <v>53</v>
      </c>
      <c r="B31" s="36"/>
      <c r="C31" s="36"/>
      <c r="D31" s="36"/>
      <c r="E31" s="36"/>
      <c r="F31" s="37"/>
      <c r="G31" s="36"/>
      <c r="H31" s="37"/>
      <c r="I31" s="38"/>
    </row>
    <row r="32" spans="1:9" ht="18" customHeight="1" x14ac:dyDescent="0.15">
      <c r="A32" s="21" t="s">
        <v>53</v>
      </c>
      <c r="B32" s="39"/>
      <c r="C32" s="39"/>
      <c r="D32" s="39"/>
      <c r="E32" s="39"/>
      <c r="F32" s="40"/>
      <c r="G32" s="39"/>
      <c r="H32" s="40"/>
      <c r="I32" s="41"/>
    </row>
    <row r="33" spans="1:9" ht="18" customHeight="1" x14ac:dyDescent="0.15">
      <c r="A33" s="21" t="s">
        <v>53</v>
      </c>
      <c r="B33" s="39"/>
      <c r="C33" s="39"/>
      <c r="D33" s="39"/>
      <c r="E33" s="39"/>
      <c r="F33" s="40"/>
      <c r="G33" s="39"/>
      <c r="H33" s="40"/>
      <c r="I33" s="41"/>
    </row>
    <row r="34" spans="1:9" ht="18" customHeight="1" thickBot="1" x14ac:dyDescent="0.2">
      <c r="A34" s="21" t="s">
        <v>53</v>
      </c>
      <c r="B34" s="39"/>
      <c r="C34" s="39"/>
      <c r="D34" s="39"/>
      <c r="E34" s="39"/>
      <c r="F34" s="40"/>
      <c r="G34" s="39"/>
      <c r="H34" s="40"/>
      <c r="I34" s="41"/>
    </row>
    <row r="35" spans="1:9" ht="18" customHeight="1" x14ac:dyDescent="0.15">
      <c r="A35" s="19" t="s">
        <v>81</v>
      </c>
      <c r="B35" s="36"/>
      <c r="C35" s="36"/>
      <c r="D35" s="36"/>
      <c r="E35" s="36"/>
      <c r="F35" s="37"/>
      <c r="G35" s="36"/>
      <c r="H35" s="37"/>
      <c r="I35" s="38"/>
    </row>
    <row r="36" spans="1:9" ht="18" customHeight="1" x14ac:dyDescent="0.15">
      <c r="A36" s="21" t="s">
        <v>81</v>
      </c>
      <c r="B36" s="39"/>
      <c r="C36" s="39"/>
      <c r="D36" s="39"/>
      <c r="E36" s="39"/>
      <c r="F36" s="40"/>
      <c r="G36" s="39"/>
      <c r="H36" s="40"/>
      <c r="I36" s="41"/>
    </row>
    <row r="37" spans="1:9" ht="18" customHeight="1" x14ac:dyDescent="0.15">
      <c r="A37" s="21" t="s">
        <v>81</v>
      </c>
      <c r="B37" s="39"/>
      <c r="C37" s="39"/>
      <c r="D37" s="39"/>
      <c r="E37" s="39"/>
      <c r="F37" s="40"/>
      <c r="G37" s="39"/>
      <c r="H37" s="40"/>
      <c r="I37" s="41"/>
    </row>
    <row r="38" spans="1:9" ht="18" customHeight="1" thickBot="1" x14ac:dyDescent="0.2">
      <c r="A38" s="21" t="s">
        <v>81</v>
      </c>
      <c r="B38" s="39"/>
      <c r="C38" s="39"/>
      <c r="D38" s="39"/>
      <c r="E38" s="39"/>
      <c r="F38" s="40"/>
      <c r="G38" s="39"/>
      <c r="H38" s="40"/>
      <c r="I38" s="41"/>
    </row>
    <row r="39" spans="1:9" x14ac:dyDescent="0.15">
      <c r="A39" s="19" t="s">
        <v>83</v>
      </c>
      <c r="B39" s="36"/>
      <c r="C39" s="36"/>
      <c r="D39" s="36"/>
      <c r="E39" s="36"/>
      <c r="F39" s="37"/>
      <c r="G39" s="36"/>
      <c r="H39" s="37"/>
      <c r="I39" s="38"/>
    </row>
    <row r="40" spans="1:9" x14ac:dyDescent="0.15">
      <c r="A40" s="21" t="s">
        <v>83</v>
      </c>
      <c r="B40" s="39"/>
      <c r="C40" s="39"/>
      <c r="D40" s="39"/>
      <c r="E40" s="39"/>
      <c r="F40" s="40"/>
      <c r="G40" s="39"/>
      <c r="H40" s="40"/>
      <c r="I40" s="41"/>
    </row>
    <row r="41" spans="1:9" x14ac:dyDescent="0.15">
      <c r="A41" s="21" t="s">
        <v>83</v>
      </c>
      <c r="B41" s="39"/>
      <c r="C41" s="39"/>
      <c r="D41" s="39"/>
      <c r="E41" s="39"/>
      <c r="F41" s="40"/>
      <c r="G41" s="39"/>
      <c r="H41" s="40"/>
      <c r="I41" s="41"/>
    </row>
    <row r="42" spans="1:9" x14ac:dyDescent="0.15">
      <c r="A42" s="21" t="s">
        <v>83</v>
      </c>
      <c r="B42" s="39"/>
      <c r="C42" s="39"/>
      <c r="D42" s="39"/>
      <c r="E42" s="39"/>
      <c r="F42" s="40"/>
      <c r="G42" s="39"/>
      <c r="H42" s="40"/>
      <c r="I42" s="41"/>
    </row>
  </sheetData>
  <phoneticPr fontId="1"/>
  <dataValidations count="3">
    <dataValidation type="list" allowBlank="1" showInputMessage="1" showErrorMessage="1" prompt="リストから選択してください" sqref="F19:F42">
      <formula1>"1,2,3,4,5,6"</formula1>
    </dataValidation>
    <dataValidation type="list" allowBlank="1" showInputMessage="1" showErrorMessage="1" error="リストから選択してください" prompt="リストから選択してください" sqref="H19:H42">
      <formula1>"Ａ,Ｂ,Ｃ,Ｄ,Ｅ"</formula1>
    </dataValidation>
    <dataValidation type="list" allowBlank="1" showInputMessage="1" showErrorMessage="1" error="リストから選択してください" prompt="リストから選択してください" sqref="I19:I42">
      <formula1>"推薦"</formula1>
    </dataValidation>
  </dataValidations>
  <pageMargins left="0.59055118110236227" right="0.59055118110236227" top="0.59055118110236227" bottom="0.59055118110236227" header="0.31496062992125984" footer="0.31496062992125984"/>
  <pageSetup paperSize="9" scale="77" orientation="landscape" horizontalDpi="4294967293" verticalDpi="0" r:id="rId1"/>
  <headerFooter>
    <oddFooter>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zoomScale="85" zoomScaleNormal="85" zoomScaleSheetLayoutView="100" workbookViewId="0">
      <selection activeCell="I3" sqref="I3"/>
    </sheetView>
  </sheetViews>
  <sheetFormatPr defaultRowHeight="17.25" x14ac:dyDescent="0.15"/>
  <cols>
    <col min="1" max="1" width="15" style="12" customWidth="1"/>
    <col min="2" max="2" width="21" style="12" customWidth="1"/>
    <col min="3" max="3" width="29.125" style="12" customWidth="1"/>
    <col min="4" max="4" width="24.625" style="12" customWidth="1"/>
    <col min="5" max="5" width="15.625" style="12" bestFit="1" customWidth="1"/>
    <col min="6" max="6" width="8.375" style="12" customWidth="1"/>
    <col min="7" max="7" width="28.25" style="12" customWidth="1"/>
    <col min="8" max="8" width="8.375" style="12" bestFit="1" customWidth="1"/>
    <col min="9" max="9" width="20.875" style="12" bestFit="1" customWidth="1"/>
    <col min="10" max="16384" width="9" style="12"/>
  </cols>
  <sheetData>
    <row r="1" spans="1:9" ht="18" customHeight="1" thickBot="1" x14ac:dyDescent="0.2">
      <c r="A1" s="9" t="s">
        <v>21</v>
      </c>
      <c r="B1" s="11"/>
      <c r="C1" s="11"/>
      <c r="D1" s="11"/>
      <c r="E1" s="11"/>
      <c r="F1" s="11"/>
      <c r="G1" s="11"/>
      <c r="H1" s="11"/>
      <c r="I1" s="11"/>
    </row>
    <row r="2" spans="1:9" ht="18" customHeight="1" thickBot="1" x14ac:dyDescent="0.2">
      <c r="A2" s="16" t="s">
        <v>17</v>
      </c>
      <c r="B2" s="17" t="s">
        <v>18</v>
      </c>
      <c r="C2" s="17" t="s">
        <v>19</v>
      </c>
      <c r="D2" s="17" t="s">
        <v>28</v>
      </c>
      <c r="E2" s="17" t="s">
        <v>29</v>
      </c>
      <c r="F2" s="17" t="s">
        <v>30</v>
      </c>
      <c r="G2" s="17" t="s">
        <v>44</v>
      </c>
      <c r="H2" s="17" t="s">
        <v>46</v>
      </c>
      <c r="I2" s="18" t="s">
        <v>119</v>
      </c>
    </row>
    <row r="3" spans="1:9" ht="18" customHeight="1" x14ac:dyDescent="0.15">
      <c r="A3" s="19" t="s">
        <v>50</v>
      </c>
      <c r="B3" s="24" t="s">
        <v>94</v>
      </c>
      <c r="C3" s="24" t="s">
        <v>95</v>
      </c>
      <c r="D3" s="24" t="s">
        <v>96</v>
      </c>
      <c r="E3" s="24" t="s">
        <v>97</v>
      </c>
      <c r="F3" s="26">
        <v>6</v>
      </c>
      <c r="G3" s="24" t="s">
        <v>128</v>
      </c>
      <c r="H3" s="26" t="s">
        <v>125</v>
      </c>
      <c r="I3" s="33" t="s">
        <v>124</v>
      </c>
    </row>
    <row r="4" spans="1:9" ht="18" customHeight="1" x14ac:dyDescent="0.15">
      <c r="A4" s="21" t="s">
        <v>91</v>
      </c>
      <c r="B4" s="25" t="s">
        <v>100</v>
      </c>
      <c r="C4" s="25" t="s">
        <v>102</v>
      </c>
      <c r="D4" s="25" t="s">
        <v>96</v>
      </c>
      <c r="E4" s="25" t="s">
        <v>97</v>
      </c>
      <c r="F4" s="27">
        <v>5</v>
      </c>
      <c r="G4" s="25" t="s">
        <v>129</v>
      </c>
      <c r="H4" s="27" t="s">
        <v>126</v>
      </c>
      <c r="I4" s="34"/>
    </row>
    <row r="5" spans="1:9" ht="18" customHeight="1" x14ac:dyDescent="0.15">
      <c r="A5" s="21" t="s">
        <v>92</v>
      </c>
      <c r="B5" s="42" t="s">
        <v>98</v>
      </c>
      <c r="C5" s="42" t="s">
        <v>99</v>
      </c>
      <c r="D5" s="42" t="s">
        <v>96</v>
      </c>
      <c r="E5" s="42" t="s">
        <v>97</v>
      </c>
      <c r="F5" s="43">
        <v>5</v>
      </c>
      <c r="G5" s="42" t="s">
        <v>130</v>
      </c>
      <c r="H5" s="43" t="s">
        <v>127</v>
      </c>
      <c r="I5" s="44" t="s">
        <v>124</v>
      </c>
    </row>
    <row r="6" spans="1:9" ht="18" customHeight="1" thickBot="1" x14ac:dyDescent="0.2">
      <c r="A6" s="23" t="s">
        <v>93</v>
      </c>
      <c r="B6" s="45" t="s">
        <v>101</v>
      </c>
      <c r="C6" s="45" t="s">
        <v>103</v>
      </c>
      <c r="D6" s="45" t="s">
        <v>96</v>
      </c>
      <c r="E6" s="45" t="s">
        <v>97</v>
      </c>
      <c r="F6" s="46">
        <v>4</v>
      </c>
      <c r="G6" s="45" t="s">
        <v>104</v>
      </c>
      <c r="H6" s="46" t="s">
        <v>105</v>
      </c>
      <c r="I6" s="47"/>
    </row>
    <row r="7" spans="1:9" ht="18" customHeight="1" x14ac:dyDescent="0.15">
      <c r="A7" s="11"/>
      <c r="B7" s="11"/>
      <c r="C7" s="11"/>
      <c r="D7" s="11"/>
      <c r="E7" s="11"/>
      <c r="F7" s="11"/>
      <c r="G7" s="11"/>
      <c r="H7" s="11"/>
      <c r="I7" s="11"/>
    </row>
    <row r="8" spans="1:9" ht="18" customHeight="1" x14ac:dyDescent="0.15">
      <c r="A8" s="9" t="s">
        <v>22</v>
      </c>
      <c r="B8" s="11"/>
      <c r="C8" s="11"/>
      <c r="D8" s="11"/>
      <c r="E8" s="11"/>
      <c r="F8" s="11"/>
      <c r="G8" s="11"/>
      <c r="H8" s="11"/>
      <c r="I8" s="11"/>
    </row>
    <row r="9" spans="1:9" ht="18" customHeight="1" x14ac:dyDescent="0.15">
      <c r="A9" s="11" t="s">
        <v>17</v>
      </c>
      <c r="B9" s="11" t="s">
        <v>106</v>
      </c>
      <c r="C9" s="11"/>
      <c r="D9" s="11"/>
      <c r="E9" s="11"/>
      <c r="F9" s="11"/>
      <c r="G9" s="11"/>
      <c r="H9" s="11"/>
      <c r="I9" s="11"/>
    </row>
    <row r="10" spans="1:9" ht="18" customHeight="1" x14ac:dyDescent="0.15">
      <c r="A10" s="11"/>
      <c r="B10" s="11" t="s">
        <v>107</v>
      </c>
      <c r="C10" s="11"/>
      <c r="D10" s="11"/>
      <c r="E10" s="11"/>
      <c r="F10" s="11"/>
      <c r="G10" s="11"/>
      <c r="H10" s="11"/>
      <c r="I10" s="11"/>
    </row>
    <row r="11" spans="1:9" ht="18" customHeight="1" x14ac:dyDescent="0.15">
      <c r="A11" s="11" t="s">
        <v>18</v>
      </c>
      <c r="B11" s="11" t="s">
        <v>35</v>
      </c>
      <c r="C11" s="11"/>
      <c r="D11" s="11"/>
      <c r="E11" s="11"/>
      <c r="F11" s="11"/>
      <c r="G11" s="11"/>
      <c r="H11" s="11"/>
      <c r="I11" s="11"/>
    </row>
    <row r="12" spans="1:9" ht="18" customHeight="1" x14ac:dyDescent="0.15">
      <c r="A12" s="11" t="s">
        <v>19</v>
      </c>
      <c r="B12" s="11" t="s">
        <v>31</v>
      </c>
      <c r="C12" s="11"/>
      <c r="D12" s="11"/>
      <c r="E12" s="11"/>
      <c r="F12" s="11"/>
      <c r="G12" s="11"/>
      <c r="H12" s="11"/>
      <c r="I12" s="11"/>
    </row>
    <row r="13" spans="1:9" ht="18" customHeight="1" x14ac:dyDescent="0.15">
      <c r="A13" s="11" t="s">
        <v>28</v>
      </c>
      <c r="B13" s="11" t="s">
        <v>25</v>
      </c>
      <c r="C13" s="11"/>
      <c r="D13" s="11"/>
      <c r="E13" s="11"/>
      <c r="F13" s="11"/>
      <c r="G13" s="11"/>
      <c r="H13" s="11"/>
      <c r="I13" s="11"/>
    </row>
    <row r="14" spans="1:9" ht="18" customHeight="1" x14ac:dyDescent="0.15">
      <c r="A14" s="11" t="s">
        <v>29</v>
      </c>
      <c r="B14" s="11" t="s">
        <v>23</v>
      </c>
      <c r="C14" s="11"/>
      <c r="D14" s="11"/>
      <c r="E14" s="11"/>
      <c r="F14" s="11"/>
      <c r="G14" s="11"/>
      <c r="H14" s="11"/>
      <c r="I14" s="11"/>
    </row>
    <row r="15" spans="1:9" ht="18" customHeight="1" x14ac:dyDescent="0.15">
      <c r="A15" s="100" t="s">
        <v>115</v>
      </c>
      <c r="B15" s="100" t="s">
        <v>116</v>
      </c>
      <c r="C15" s="100"/>
      <c r="D15" s="11"/>
      <c r="E15" s="11"/>
      <c r="F15" s="11"/>
      <c r="G15" s="11"/>
      <c r="H15" s="11"/>
      <c r="I15" s="11"/>
    </row>
    <row r="16" spans="1:9" ht="18" customHeight="1" x14ac:dyDescent="0.15">
      <c r="A16" s="11" t="s">
        <v>20</v>
      </c>
      <c r="B16" s="11" t="s">
        <v>120</v>
      </c>
      <c r="C16" s="11"/>
      <c r="D16" s="11"/>
      <c r="E16" s="11"/>
      <c r="F16" s="11"/>
      <c r="G16" s="11"/>
      <c r="H16" s="11"/>
      <c r="I16" s="11"/>
    </row>
    <row r="17" spans="1:9" ht="18" customHeight="1" x14ac:dyDescent="0.15">
      <c r="A17" s="11" t="s">
        <v>46</v>
      </c>
      <c r="B17" s="11" t="s">
        <v>131</v>
      </c>
      <c r="C17" s="11"/>
      <c r="D17" s="11"/>
      <c r="E17" s="11"/>
      <c r="F17" s="11"/>
      <c r="G17" s="11"/>
      <c r="H17" s="11"/>
      <c r="I17" s="11"/>
    </row>
    <row r="18" spans="1:9" ht="18" customHeight="1" x14ac:dyDescent="0.15">
      <c r="A18" s="11"/>
      <c r="B18" s="11" t="s">
        <v>42</v>
      </c>
      <c r="C18" s="11"/>
      <c r="D18" s="11"/>
      <c r="E18" s="11"/>
      <c r="F18" s="11"/>
      <c r="G18" s="11"/>
      <c r="H18" s="11"/>
      <c r="I18" s="11"/>
    </row>
    <row r="19" spans="1:9" ht="18" customHeight="1" x14ac:dyDescent="0.15">
      <c r="A19" s="11"/>
      <c r="B19" s="11" t="s">
        <v>43</v>
      </c>
      <c r="C19" s="11"/>
      <c r="D19" s="11"/>
      <c r="E19" s="11"/>
      <c r="F19" s="11"/>
      <c r="G19" s="11"/>
      <c r="H19" s="11"/>
      <c r="I19" s="11"/>
    </row>
    <row r="20" spans="1:9" ht="18" customHeight="1" x14ac:dyDescent="0.15">
      <c r="A20" s="11"/>
      <c r="B20" s="11" t="s">
        <v>121</v>
      </c>
      <c r="C20" s="11"/>
      <c r="D20" s="11"/>
      <c r="E20" s="11"/>
      <c r="F20" s="11"/>
      <c r="G20" s="11"/>
      <c r="H20" s="11"/>
      <c r="I20" s="11"/>
    </row>
    <row r="21" spans="1:9" ht="18" customHeight="1" x14ac:dyDescent="0.15">
      <c r="A21" s="11"/>
      <c r="B21" s="11" t="s">
        <v>122</v>
      </c>
      <c r="C21" s="11"/>
      <c r="D21" s="11"/>
      <c r="E21" s="11"/>
      <c r="F21" s="11"/>
      <c r="G21" s="11"/>
      <c r="H21" s="11"/>
      <c r="I21" s="11"/>
    </row>
    <row r="22" spans="1:9" ht="18" customHeight="1" x14ac:dyDescent="0.15">
      <c r="A22" s="11"/>
      <c r="B22" s="11" t="s">
        <v>123</v>
      </c>
      <c r="C22" s="11"/>
      <c r="D22" s="11"/>
      <c r="E22" s="11"/>
      <c r="F22" s="11"/>
      <c r="G22" s="11"/>
      <c r="H22" s="11"/>
      <c r="I22" s="11"/>
    </row>
    <row r="23" spans="1:9" ht="18" customHeight="1" x14ac:dyDescent="0.15">
      <c r="A23" s="11" t="s">
        <v>117</v>
      </c>
      <c r="B23" s="11" t="s">
        <v>118</v>
      </c>
      <c r="C23" s="11"/>
      <c r="D23" s="11"/>
      <c r="E23" s="11"/>
      <c r="F23" s="11"/>
      <c r="G23" s="11"/>
      <c r="H23" s="11"/>
      <c r="I23" s="11"/>
    </row>
    <row r="24" spans="1:9" ht="18" customHeight="1" x14ac:dyDescent="0.15">
      <c r="A24" s="9" t="s">
        <v>24</v>
      </c>
      <c r="B24" s="11"/>
      <c r="C24" s="11"/>
      <c r="D24" s="11"/>
      <c r="E24" s="11"/>
      <c r="F24" s="11"/>
      <c r="G24" s="11"/>
      <c r="H24" s="11"/>
      <c r="I24" s="11"/>
    </row>
    <row r="25" spans="1:9" ht="18" customHeight="1" x14ac:dyDescent="0.15">
      <c r="A25" s="11" t="s">
        <v>26</v>
      </c>
      <c r="B25" s="11"/>
      <c r="C25" s="11"/>
      <c r="D25" s="11"/>
      <c r="E25" s="11"/>
      <c r="F25" s="11"/>
      <c r="G25" s="11"/>
      <c r="H25" s="11"/>
      <c r="I25" s="11"/>
    </row>
    <row r="26" spans="1:9" ht="18" customHeight="1" x14ac:dyDescent="0.15">
      <c r="A26" s="11" t="s">
        <v>27</v>
      </c>
      <c r="B26" s="11"/>
      <c r="C26" s="11"/>
      <c r="D26" s="11"/>
      <c r="E26" s="11"/>
      <c r="F26" s="11"/>
      <c r="G26" s="11"/>
      <c r="H26" s="11"/>
      <c r="I26" s="11"/>
    </row>
    <row r="27" spans="1:9" x14ac:dyDescent="0.15">
      <c r="A27" s="11" t="s">
        <v>110</v>
      </c>
      <c r="B27" s="11"/>
      <c r="C27" s="11"/>
      <c r="D27" s="11"/>
      <c r="E27" s="11"/>
      <c r="F27" s="11"/>
      <c r="G27" s="11"/>
      <c r="H27" s="11"/>
      <c r="I27" s="11"/>
    </row>
  </sheetData>
  <phoneticPr fontId="1"/>
  <pageMargins left="0.70866141732283472" right="0.70866141732283472" top="0.59055118110236227" bottom="0.59055118110236227" header="0.31496062992125984" footer="0.31496062992125984"/>
  <pageSetup paperSize="9" scale="77" orientation="landscape" horizontalDpi="0" verticalDpi="0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総括表</vt:lpstr>
      <vt:lpstr>参加者&lt;男子&gt;</vt:lpstr>
      <vt:lpstr>参加者&lt;女子&gt;</vt:lpstr>
      <vt:lpstr>参加者(入力例)</vt:lpstr>
      <vt:lpstr>'参加者(入力例)'!Print_Area</vt:lpstr>
      <vt:lpstr>'参加者&lt;女子&gt;'!Print_Area</vt:lpstr>
      <vt:lpstr>'参加者&lt;男子&gt;'!Print_Area</vt:lpstr>
      <vt:lpstr>総括表!Print_Area</vt:lpstr>
      <vt:lpstr>'参加者&lt;女子&gt;'!Print_Titles</vt:lpstr>
      <vt:lpstr>'参加者&lt;男子&gt;'!Print_Titles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金沢ジュニアオープン大会 参加申込書</dc:title>
  <dc:creator/>
  <cp:lastModifiedBy/>
  <dcterms:created xsi:type="dcterms:W3CDTF">2006-09-16T00:00:00Z</dcterms:created>
  <dcterms:modified xsi:type="dcterms:W3CDTF">2018-12-13T15:04:33Z</dcterms:modified>
</cp:coreProperties>
</file>