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4955" windowHeight="9120"/>
  </bookViews>
  <sheets>
    <sheet name="申込" sheetId="1" r:id="rId1"/>
  </sheets>
  <definedNames>
    <definedName name="_xlnm.Print_Area" localSheetId="0">申込!$A$1:$T$58</definedName>
    <definedName name="Z_203F0376_222B_4BCE_BCA9_1CCFCB2E20A4_.wvu.PrintArea" localSheetId="0" hidden="1">申込!$A$1:$T$58</definedName>
    <definedName name="Z_EE6C35A0_692C_4308_9BAB_2A31A22D9304_.wvu.PrintArea" localSheetId="0" hidden="1">申込!$A$1:$T$58</definedName>
  </definedNames>
  <calcPr calcId="125725"/>
  <customWorkbookViews>
    <customWorkbookView name="user - 個人用ビュー" guid="{EE6C35A0-692C-4308-9BAB-2A31A22D9304}" mergeInterval="0" personalView="1" maximized="1" xWindow="1" yWindow="1" windowWidth="1007" windowHeight="526" activeSheetId="1"/>
    <customWorkbookView name="shimanuki - 個人用ビュー" guid="{203F0376-222B-4BCE-BCA9-1CCFCB2E20A4}" mergeInterval="0" personalView="1" maximized="1" windowWidth="1362" windowHeight="540" activeSheetId="1"/>
  </customWorkbookViews>
</workbook>
</file>

<file path=xl/calcChain.xml><?xml version="1.0" encoding="utf-8"?>
<calcChain xmlns="http://schemas.openxmlformats.org/spreadsheetml/2006/main">
  <c r="U22" i="1"/>
  <c r="V22"/>
  <c r="U23"/>
  <c r="V23"/>
  <c r="U24"/>
  <c r="V24"/>
  <c r="U25"/>
  <c r="V25"/>
  <c r="U26"/>
  <c r="V26"/>
  <c r="U47"/>
  <c r="V47"/>
  <c r="U48"/>
  <c r="V48"/>
  <c r="U49"/>
  <c r="V49"/>
  <c r="U50"/>
  <c r="V50"/>
  <c r="U51"/>
  <c r="V51"/>
  <c r="V46"/>
  <c r="V39"/>
  <c r="V40"/>
  <c r="V41"/>
  <c r="V42"/>
  <c r="V38"/>
  <c r="V31"/>
  <c r="V32"/>
  <c r="V33"/>
  <c r="V34"/>
  <c r="V30"/>
  <c r="V21"/>
  <c r="V14"/>
  <c r="V15"/>
  <c r="V16"/>
  <c r="V17"/>
  <c r="V13"/>
  <c r="V6"/>
  <c r="V7"/>
  <c r="V8"/>
  <c r="V9"/>
  <c r="V5"/>
  <c r="U46"/>
  <c r="U39"/>
  <c r="U40"/>
  <c r="U41"/>
  <c r="U42"/>
  <c r="U38"/>
  <c r="U31"/>
  <c r="U32"/>
  <c r="U33"/>
  <c r="U34"/>
  <c r="U30"/>
  <c r="U21"/>
  <c r="U14"/>
  <c r="U15"/>
  <c r="U16"/>
  <c r="U17"/>
  <c r="U13"/>
  <c r="U6"/>
  <c r="U7"/>
  <c r="U8"/>
  <c r="U9"/>
  <c r="U5"/>
</calcChain>
</file>

<file path=xl/sharedStrings.xml><?xml version="1.0" encoding="utf-8"?>
<sst xmlns="http://schemas.openxmlformats.org/spreadsheetml/2006/main" count="111" uniqueCount="34">
  <si>
    <t>選手名</t>
    <rPh sb="0" eb="3">
      <t>センシュメイ</t>
    </rPh>
    <phoneticPr fontId="1"/>
  </si>
  <si>
    <t>ふりがな</t>
    <phoneticPr fontId="1"/>
  </si>
  <si>
    <t>所属</t>
    <rPh sb="0" eb="2">
      <t>ショゾク</t>
    </rPh>
    <phoneticPr fontId="1"/>
  </si>
  <si>
    <t>参加料</t>
    <rPh sb="0" eb="3">
      <t>サンカリョウ</t>
    </rPh>
    <phoneticPr fontId="1"/>
  </si>
  <si>
    <t>ＴＥＬ</t>
    <phoneticPr fontId="1"/>
  </si>
  <si>
    <t>※学生は校内順位の上位者よりご記入下さい。</t>
    <rPh sb="1" eb="3">
      <t>ガクセイ</t>
    </rPh>
    <rPh sb="4" eb="6">
      <t>コウナイ</t>
    </rPh>
    <rPh sb="6" eb="8">
      <t>ジュンイ</t>
    </rPh>
    <rPh sb="9" eb="11">
      <t>ジョウイ</t>
    </rPh>
    <rPh sb="11" eb="12">
      <t>モノ</t>
    </rPh>
    <rPh sb="15" eb="17">
      <t>キニュウ</t>
    </rPh>
    <rPh sb="17" eb="18">
      <t>クダ</t>
    </rPh>
    <phoneticPr fontId="1"/>
  </si>
  <si>
    <t>申込み責任者　</t>
    <rPh sb="0" eb="2">
      <t>モウシコ</t>
    </rPh>
    <rPh sb="3" eb="6">
      <t>セキニンシャ</t>
    </rPh>
    <phoneticPr fontId="1"/>
  </si>
  <si>
    <t>学年</t>
    <rPh sb="0" eb="2">
      <t>がくねん</t>
    </rPh>
    <phoneticPr fontId="1" type="Hiragana"/>
  </si>
  <si>
    <t>ダブルス参加申込書</t>
    <rPh sb="4" eb="6">
      <t>サンカ</t>
    </rPh>
    <rPh sb="6" eb="9">
      <t>モウシコミショ</t>
    </rPh>
    <phoneticPr fontId="1"/>
  </si>
  <si>
    <t>シングルス参加申込書</t>
    <rPh sb="5" eb="7">
      <t>サンカ</t>
    </rPh>
    <rPh sb="7" eb="10">
      <t>モウシコミショ</t>
    </rPh>
    <phoneticPr fontId="1"/>
  </si>
  <si>
    <t>1部　男子ダブルス</t>
    <rPh sb="1" eb="2">
      <t>ブ</t>
    </rPh>
    <rPh sb="3" eb="4">
      <t>オトコ</t>
    </rPh>
    <rPh sb="4" eb="5">
      <t>コ</t>
    </rPh>
    <phoneticPr fontId="1"/>
  </si>
  <si>
    <t>1部男子シングルス</t>
    <rPh sb="1" eb="2">
      <t>ブ</t>
    </rPh>
    <rPh sb="2" eb="4">
      <t>ダンシ</t>
    </rPh>
    <phoneticPr fontId="1"/>
  </si>
  <si>
    <t>2部　男子ダブルス</t>
    <rPh sb="1" eb="2">
      <t>ブ</t>
    </rPh>
    <rPh sb="3" eb="4">
      <t>オトコ</t>
    </rPh>
    <rPh sb="4" eb="5">
      <t>コ</t>
    </rPh>
    <phoneticPr fontId="1"/>
  </si>
  <si>
    <t>3部　男子ダブルス</t>
    <rPh sb="1" eb="2">
      <t>ブ</t>
    </rPh>
    <rPh sb="3" eb="4">
      <t>オトコ</t>
    </rPh>
    <rPh sb="4" eb="5">
      <t>コ</t>
    </rPh>
    <phoneticPr fontId="1"/>
  </si>
  <si>
    <t>1部　女子ダブルス</t>
    <rPh sb="1" eb="2">
      <t>ブ</t>
    </rPh>
    <rPh sb="3" eb="5">
      <t>ジョシ</t>
    </rPh>
    <phoneticPr fontId="1"/>
  </si>
  <si>
    <t>2部　女子ダブルス</t>
    <rPh sb="1" eb="2">
      <t>ブ</t>
    </rPh>
    <rPh sb="3" eb="5">
      <t>ジョシ</t>
    </rPh>
    <phoneticPr fontId="1"/>
  </si>
  <si>
    <t>3部　女子ダブルス</t>
    <rPh sb="1" eb="2">
      <t>ブ</t>
    </rPh>
    <rPh sb="3" eb="5">
      <t>ジョシ</t>
    </rPh>
    <phoneticPr fontId="1"/>
  </si>
  <si>
    <t>2部男子シングルス</t>
    <rPh sb="1" eb="2">
      <t>ブ</t>
    </rPh>
    <rPh sb="2" eb="4">
      <t>ダンシ</t>
    </rPh>
    <phoneticPr fontId="1"/>
  </si>
  <si>
    <t>3部男子シングルス</t>
    <rPh sb="1" eb="2">
      <t>ブ</t>
    </rPh>
    <rPh sb="2" eb="4">
      <t>ダンシ</t>
    </rPh>
    <phoneticPr fontId="1"/>
  </si>
  <si>
    <t>1部女子シングルス</t>
    <rPh sb="1" eb="2">
      <t>ブ</t>
    </rPh>
    <rPh sb="2" eb="4">
      <t>ジョシ</t>
    </rPh>
    <phoneticPr fontId="1"/>
  </si>
  <si>
    <t>2部女子シングルス</t>
    <rPh sb="1" eb="2">
      <t>ブ</t>
    </rPh>
    <rPh sb="2" eb="4">
      <t>ジョシ</t>
    </rPh>
    <phoneticPr fontId="1"/>
  </si>
  <si>
    <t>3部女子シングルス</t>
    <rPh sb="1" eb="2">
      <t>ブ</t>
    </rPh>
    <rPh sb="2" eb="4">
      <t>ジョシ</t>
    </rPh>
    <phoneticPr fontId="1"/>
  </si>
  <si>
    <t>人数</t>
    <rPh sb="0" eb="2">
      <t>にんずう</t>
    </rPh>
    <phoneticPr fontId="1" type="Hiragana"/>
  </si>
  <si>
    <t>ダブルス</t>
    <phoneticPr fontId="1" type="Hiragana"/>
  </si>
  <si>
    <t>シングルス</t>
    <phoneticPr fontId="1" type="Hiragana"/>
  </si>
  <si>
    <t>↓編集しないで下さい</t>
    <rPh sb="1" eb="3">
      <t>へんしゅう</t>
    </rPh>
    <rPh sb="7" eb="8">
      <t>くだ</t>
    </rPh>
    <phoneticPr fontId="1" type="Hiragana"/>
  </si>
  <si>
    <t>大会運営ソフト用自動入力</t>
    <rPh sb="0" eb="2">
      <t>たいかい</t>
    </rPh>
    <rPh sb="2" eb="4">
      <t>うんえい</t>
    </rPh>
    <rPh sb="7" eb="8">
      <t>よう</t>
    </rPh>
    <rPh sb="8" eb="10">
      <t>じどう</t>
    </rPh>
    <rPh sb="10" eb="12">
      <t>にゅうりょく</t>
    </rPh>
    <phoneticPr fontId="1" type="Hiragana"/>
  </si>
  <si>
    <t>円</t>
    <rPh sb="0" eb="1">
      <t>えん</t>
    </rPh>
    <phoneticPr fontId="1" type="Hiragana"/>
  </si>
  <si>
    <t>合計</t>
    <rPh sb="0" eb="2">
      <t>ごうけい</t>
    </rPh>
    <phoneticPr fontId="1" type="Hiragana"/>
  </si>
  <si>
    <t>yone.bad.ken@gmail.com</t>
    <phoneticPr fontId="1" type="Hiragana"/>
  </si>
  <si>
    <t xml:space="preserve">人×       </t>
    <rPh sb="0" eb="1">
      <t>ニン</t>
    </rPh>
    <phoneticPr fontId="1"/>
  </si>
  <si>
    <t>円</t>
    <phoneticPr fontId="1" type="Hiragana"/>
  </si>
  <si>
    <t xml:space="preserve">人×         </t>
    <rPh sb="0" eb="1">
      <t>ニン</t>
    </rPh>
    <phoneticPr fontId="1"/>
  </si>
  <si>
    <t>メール送り先</t>
    <rPh sb="3" eb="4">
      <t>オク</t>
    </rPh>
    <rPh sb="5" eb="6">
      <t>サキ</t>
    </rPh>
    <phoneticPr fontId="1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</si>
</sst>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3" fillId="0" borderId="0" xfId="1" applyAlignment="1" applyProtection="1"/>
    <xf numFmtId="0" fontId="0" fillId="0" borderId="0" xfId="0" applyProtection="1"/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0" xfId="0" applyBorder="1" applyProtection="1"/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2" xfId="0" applyBorder="1" applyProtection="1"/>
    <xf numFmtId="0" fontId="0" fillId="0" borderId="1" xfId="0" applyBorder="1" applyAlignment="1" applyProtection="1">
      <alignment horizontal="right"/>
    </xf>
    <xf numFmtId="0" fontId="0" fillId="0" borderId="1" xfId="0" applyBorder="1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0" fontId="0" fillId="0" borderId="0" xfId="0" applyAlignment="1" applyProtection="1">
      <alignment horizontal="center"/>
    </xf>
    <xf numFmtId="0" fontId="4" fillId="0" borderId="2" xfId="0" applyFont="1" applyBorder="1" applyProtection="1"/>
    <xf numFmtId="0" fontId="0" fillId="0" borderId="1" xfId="0" applyBorder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9B1B351-8A1B-47AE-B2F0-26638089F96B}" diskRevisions="1" revisionId="322" version="9">
  <header guid="{A9B1B351-8A1B-47AE-B2F0-26638089F96B}" dateTime="2017-11-06T18:48:13" maxSheetId="2" userName="user" r:id="rId18" minRId="311" maxRId="3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11" sId="1">
    <oc r="C30" t="inlineStr">
      <is>
        <t>齋藤　桜</t>
        <rPh sb="0" eb="2">
          <t>さいとう</t>
        </rPh>
        <rPh sb="3" eb="4">
          <t>さくら</t>
        </rPh>
        <phoneticPr fontId="0" type="Hiragana"/>
      </is>
    </oc>
    <nc r="C30"/>
  </rcc>
  <rcc rId="312" sId="1">
    <oc r="D30" t="inlineStr">
      <is>
        <t>さいとうさくら</t>
        <phoneticPr fontId="0" type="Hiragana"/>
      </is>
    </oc>
    <nc r="D30"/>
  </rcc>
  <rcc rId="313" sId="1">
    <oc r="E30" t="inlineStr">
      <is>
        <t>OMONOスポーツクラブ</t>
        <phoneticPr fontId="0" type="Hiragana"/>
      </is>
    </oc>
    <nc r="E30"/>
  </rcc>
  <rcc rId="314" sId="1">
    <oc r="G30" t="inlineStr">
      <is>
        <t>島貫　夏実</t>
        <rPh sb="0" eb="2">
          <t>しまぬき</t>
        </rPh>
        <rPh sb="3" eb="5">
          <t>なつみ</t>
        </rPh>
        <phoneticPr fontId="0" type="Hiragana"/>
      </is>
    </oc>
    <nc r="G30"/>
  </rcc>
  <rcc rId="315" sId="1">
    <oc r="H30" t="inlineStr">
      <is>
        <t>しまぬきなつみ</t>
        <phoneticPr fontId="0" type="Hiragana"/>
      </is>
    </oc>
    <nc r="H30"/>
  </rcc>
  <rcc rId="316" sId="1">
    <oc r="I30" t="inlineStr">
      <is>
        <t>Apple</t>
        <phoneticPr fontId="0" type="Hiragana"/>
      </is>
    </oc>
    <nc r="I30"/>
  </rcc>
  <rcc rId="317" sId="1">
    <oc r="D53" t="inlineStr">
      <is>
        <t>島貫　夏実</t>
        <rPh sb="0" eb="2">
          <t>しまぬき</t>
        </rPh>
        <rPh sb="3" eb="5">
          <t>なつみ</t>
        </rPh>
        <phoneticPr fontId="0" type="Hiragana"/>
      </is>
    </oc>
    <nc r="D53"/>
  </rcc>
  <rcc rId="318" sId="1">
    <oc r="D55" t="inlineStr">
      <is>
        <t>090-2882-2905</t>
        <phoneticPr fontId="0" type="Hiragana"/>
      </is>
    </oc>
    <nc r="D55"/>
  </rcc>
  <rcc rId="319" sId="1">
    <oc r="G54">
      <v>2</v>
    </oc>
    <nc r="G54"/>
  </rcc>
  <rcc rId="320" sId="1">
    <oc r="I54" t="inlineStr">
      <is>
        <t>1000円</t>
        <phoneticPr fontId="0" type="Hiragana"/>
      </is>
    </oc>
    <nc r="I54"/>
  </rcc>
  <rcc rId="321" sId="1">
    <oc r="I56" t="inlineStr">
      <is>
        <t>2000　円</t>
        <rPh sb="5" eb="6">
          <t>えん</t>
        </rPh>
        <phoneticPr fontId="0" type="Hiragana"/>
      </is>
    </oc>
    <nc r="I56"/>
  </rcc>
  <rcv guid="{EE6C35A0-692C-4308-9BAB-2A31A22D9304}" action="delete"/>
  <rdn rId="0" localSheetId="1" customView="1" name="Z_EE6C35A0_692C_4308_9BAB_2A31A22D9304_.wvu.PrintArea" hidden="1" oldHidden="1">
    <formula>申込!$A$1:$T$58</formula>
    <oldFormula>申込!$A$1:$T$58</oldFormula>
  </rdn>
  <rcv guid="{EE6C35A0-692C-4308-9BAB-2A31A22D9304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onebadinfo@bloom.ocn.ne.jp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yonebadinfo@bloom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8"/>
  <sheetViews>
    <sheetView tabSelected="1" view="pageBreakPreview" zoomScale="60" zoomScaleNormal="100" workbookViewId="0">
      <selection activeCell="I53" sqref="I53"/>
    </sheetView>
  </sheetViews>
  <sheetFormatPr defaultRowHeight="13.5"/>
  <cols>
    <col min="1" max="1" width="2.5" customWidth="1"/>
    <col min="2" max="2" width="2.375" customWidth="1"/>
    <col min="3" max="4" width="13.625" customWidth="1"/>
    <col min="5" max="5" width="10.75" customWidth="1"/>
    <col min="6" max="6" width="6.125" customWidth="1"/>
    <col min="7" max="8" width="13.625" customWidth="1"/>
    <col min="9" max="9" width="10.5" customWidth="1"/>
    <col min="10" max="10" width="6.125" customWidth="1"/>
    <col min="11" max="11" width="2.5" customWidth="1"/>
    <col min="12" max="12" width="2.375" customWidth="1"/>
    <col min="13" max="14" width="13.75" customWidth="1"/>
    <col min="15" max="15" width="10.625" customWidth="1"/>
    <col min="16" max="16" width="6.125" customWidth="1"/>
    <col min="17" max="18" width="13.75" customWidth="1"/>
    <col min="19" max="19" width="10.75" customWidth="1"/>
    <col min="20" max="20" width="6.125" customWidth="1"/>
    <col min="21" max="21" width="22.875" customWidth="1"/>
  </cols>
  <sheetData>
    <row r="1" spans="1:22" ht="13.5" customHeight="1">
      <c r="A1" s="2"/>
      <c r="B1" s="19" t="s">
        <v>8</v>
      </c>
      <c r="C1" s="19"/>
      <c r="D1" s="19"/>
      <c r="E1" s="19"/>
      <c r="F1" s="19"/>
      <c r="G1" s="19"/>
      <c r="H1" s="19"/>
      <c r="I1" s="19"/>
      <c r="J1" s="19"/>
      <c r="K1" s="2"/>
      <c r="L1" s="19" t="s">
        <v>9</v>
      </c>
      <c r="M1" s="19"/>
      <c r="N1" s="19"/>
      <c r="O1" s="19"/>
      <c r="P1" s="19"/>
      <c r="Q1" s="19"/>
      <c r="R1" s="19"/>
      <c r="S1" s="19"/>
      <c r="T1" s="19"/>
      <c r="U1" s="2"/>
      <c r="V1" s="2"/>
    </row>
    <row r="2" spans="1:22" ht="13.5" customHeight="1">
      <c r="A2" s="2"/>
      <c r="B2" s="19"/>
      <c r="C2" s="19"/>
      <c r="D2" s="19"/>
      <c r="E2" s="19"/>
      <c r="F2" s="19"/>
      <c r="G2" s="19"/>
      <c r="H2" s="19"/>
      <c r="I2" s="19"/>
      <c r="J2" s="19"/>
      <c r="K2" s="2"/>
      <c r="L2" s="19"/>
      <c r="M2" s="19"/>
      <c r="N2" s="19"/>
      <c r="O2" s="19"/>
      <c r="P2" s="19"/>
      <c r="Q2" s="19"/>
      <c r="R2" s="19"/>
      <c r="S2" s="19"/>
      <c r="T2" s="19"/>
      <c r="U2" s="2" t="s">
        <v>26</v>
      </c>
      <c r="V2" s="2"/>
    </row>
    <row r="3" spans="1:22" ht="15" customHeight="1">
      <c r="A3" s="2"/>
      <c r="B3" s="18" t="s">
        <v>10</v>
      </c>
      <c r="C3" s="18"/>
      <c r="D3" s="18"/>
      <c r="E3" s="2"/>
      <c r="F3" s="2"/>
      <c r="G3" s="2"/>
      <c r="H3" s="2"/>
      <c r="I3" s="2"/>
      <c r="J3" s="2"/>
      <c r="K3" s="2"/>
      <c r="L3" s="4" t="s">
        <v>11</v>
      </c>
      <c r="M3" s="4"/>
      <c r="N3" s="2"/>
      <c r="O3" s="2"/>
      <c r="P3" s="2"/>
      <c r="Q3" s="5"/>
      <c r="R3" s="5"/>
      <c r="S3" s="5"/>
      <c r="T3" s="5"/>
      <c r="U3" s="2" t="s">
        <v>25</v>
      </c>
      <c r="V3" s="2" t="s">
        <v>25</v>
      </c>
    </row>
    <row r="4" spans="1:22" ht="15" customHeight="1">
      <c r="A4" s="2"/>
      <c r="B4" s="6"/>
      <c r="C4" s="6" t="s">
        <v>0</v>
      </c>
      <c r="D4" s="6" t="s">
        <v>1</v>
      </c>
      <c r="E4" s="6" t="s">
        <v>2</v>
      </c>
      <c r="F4" s="6" t="s">
        <v>7</v>
      </c>
      <c r="G4" s="6" t="s">
        <v>0</v>
      </c>
      <c r="H4" s="6" t="s">
        <v>1</v>
      </c>
      <c r="I4" s="6" t="s">
        <v>2</v>
      </c>
      <c r="J4" s="6" t="s">
        <v>7</v>
      </c>
      <c r="K4" s="2"/>
      <c r="L4" s="6"/>
      <c r="M4" s="6" t="s">
        <v>0</v>
      </c>
      <c r="N4" s="6" t="s">
        <v>1</v>
      </c>
      <c r="O4" s="6" t="s">
        <v>2</v>
      </c>
      <c r="P4" s="6" t="s">
        <v>7</v>
      </c>
      <c r="Q4" s="7"/>
      <c r="R4" s="7"/>
      <c r="S4" s="7"/>
      <c r="T4" s="7"/>
      <c r="U4" s="2" t="s">
        <v>23</v>
      </c>
      <c r="V4" s="2" t="s">
        <v>24</v>
      </c>
    </row>
    <row r="5" spans="1:22" ht="15" customHeight="1">
      <c r="A5" s="2"/>
      <c r="B5" s="6">
        <v>1</v>
      </c>
      <c r="C5" s="8"/>
      <c r="D5" s="8"/>
      <c r="E5" s="8"/>
      <c r="F5" s="8"/>
      <c r="G5" s="8"/>
      <c r="H5" s="8"/>
      <c r="I5" s="8"/>
      <c r="J5" s="6"/>
      <c r="K5" s="2"/>
      <c r="L5" s="6">
        <v>1</v>
      </c>
      <c r="M5" s="8"/>
      <c r="N5" s="8"/>
      <c r="O5" s="8"/>
      <c r="P5" s="8"/>
      <c r="Q5" s="5"/>
      <c r="R5" s="5"/>
      <c r="S5" s="5"/>
      <c r="T5" s="7"/>
      <c r="U5" s="2" t="str">
        <f>"1MD,"&amp;C5&amp;","&amp;G5&amp;","&amp;E5&amp;","&amp;I5&amp;",-1,"&amp;D5&amp;","&amp;H5</f>
        <v>1MD,,,,,-1,,</v>
      </c>
      <c r="V5" s="2" t="str">
        <f>"1MS,"&amp;M5&amp;","&amp;O5&amp;",-1,"&amp;N5</f>
        <v>1MS,,,-1,</v>
      </c>
    </row>
    <row r="6" spans="1:22" ht="15" customHeight="1">
      <c r="A6" s="2"/>
      <c r="B6" s="6">
        <v>2</v>
      </c>
      <c r="C6" s="8"/>
      <c r="D6" s="8"/>
      <c r="E6" s="8"/>
      <c r="F6" s="8"/>
      <c r="G6" s="8"/>
      <c r="H6" s="8"/>
      <c r="I6" s="8"/>
      <c r="J6" s="6"/>
      <c r="K6" s="2"/>
      <c r="L6" s="6">
        <v>2</v>
      </c>
      <c r="M6" s="8"/>
      <c r="N6" s="8"/>
      <c r="O6" s="8"/>
      <c r="P6" s="8"/>
      <c r="Q6" s="5"/>
      <c r="R6" s="5"/>
      <c r="S6" s="5"/>
      <c r="T6" s="7"/>
      <c r="U6" s="2" t="str">
        <f t="shared" ref="U6:U9" si="0">"1MD,"&amp;C6&amp;","&amp;G6&amp;","&amp;E6&amp;","&amp;I6&amp;",-1,"&amp;D6&amp;","&amp;H6</f>
        <v>1MD,,,,,-1,,</v>
      </c>
      <c r="V6" s="2" t="str">
        <f t="shared" ref="V6:V9" si="1">"1MS,"&amp;M6&amp;","&amp;O6&amp;",-1,"&amp;N6</f>
        <v>1MS,,,-1,</v>
      </c>
    </row>
    <row r="7" spans="1:22" ht="15" customHeight="1">
      <c r="A7" s="2"/>
      <c r="B7" s="6">
        <v>3</v>
      </c>
      <c r="C7" s="8"/>
      <c r="D7" s="8"/>
      <c r="E7" s="8"/>
      <c r="F7" s="8"/>
      <c r="G7" s="8"/>
      <c r="H7" s="8"/>
      <c r="I7" s="8"/>
      <c r="J7" s="6"/>
      <c r="K7" s="2"/>
      <c r="L7" s="6">
        <v>3</v>
      </c>
      <c r="M7" s="8"/>
      <c r="N7" s="8"/>
      <c r="O7" s="8"/>
      <c r="P7" s="8"/>
      <c r="Q7" s="5"/>
      <c r="R7" s="5"/>
      <c r="S7" s="5"/>
      <c r="T7" s="7"/>
      <c r="U7" s="2" t="str">
        <f t="shared" si="0"/>
        <v>1MD,,,,,-1,,</v>
      </c>
      <c r="V7" s="2" t="str">
        <f t="shared" si="1"/>
        <v>1MS,,,-1,</v>
      </c>
    </row>
    <row r="8" spans="1:22" ht="15" customHeight="1">
      <c r="A8" s="2"/>
      <c r="B8" s="6">
        <v>4</v>
      </c>
      <c r="C8" s="8"/>
      <c r="D8" s="8"/>
      <c r="E8" s="8"/>
      <c r="F8" s="8"/>
      <c r="G8" s="8"/>
      <c r="H8" s="8"/>
      <c r="I8" s="8"/>
      <c r="J8" s="6"/>
      <c r="K8" s="2"/>
      <c r="L8" s="6">
        <v>4</v>
      </c>
      <c r="M8" s="8"/>
      <c r="N8" s="8"/>
      <c r="O8" s="8"/>
      <c r="P8" s="8"/>
      <c r="Q8" s="5"/>
      <c r="R8" s="5"/>
      <c r="S8" s="5"/>
      <c r="T8" s="7"/>
      <c r="U8" s="2" t="str">
        <f t="shared" si="0"/>
        <v>1MD,,,,,-1,,</v>
      </c>
      <c r="V8" s="2" t="str">
        <f t="shared" si="1"/>
        <v>1MS,,,-1,</v>
      </c>
    </row>
    <row r="9" spans="1:22" ht="15" customHeight="1">
      <c r="A9" s="2"/>
      <c r="B9" s="6">
        <v>5</v>
      </c>
      <c r="C9" s="8"/>
      <c r="D9" s="8"/>
      <c r="E9" s="8"/>
      <c r="F9" s="8"/>
      <c r="G9" s="8"/>
      <c r="H9" s="8"/>
      <c r="I9" s="8"/>
      <c r="J9" s="6"/>
      <c r="K9" s="2"/>
      <c r="L9" s="6">
        <v>5</v>
      </c>
      <c r="M9" s="8"/>
      <c r="N9" s="8"/>
      <c r="O9" s="8"/>
      <c r="P9" s="8"/>
      <c r="Q9" s="5"/>
      <c r="R9" s="5"/>
      <c r="S9" s="5"/>
      <c r="T9" s="7"/>
      <c r="U9" s="2" t="str">
        <f t="shared" si="0"/>
        <v>1MD,,,,,-1,,</v>
      </c>
      <c r="V9" s="2" t="str">
        <f t="shared" si="1"/>
        <v>1MS,,,-1,</v>
      </c>
    </row>
    <row r="10" spans="1:22" ht="15" customHeight="1">
      <c r="A10" s="2"/>
      <c r="B10" s="7"/>
      <c r="C10" s="5"/>
      <c r="D10" s="5"/>
      <c r="E10" s="5"/>
      <c r="F10" s="5"/>
      <c r="G10" s="5"/>
      <c r="H10" s="5"/>
      <c r="I10" s="5"/>
      <c r="J10" s="7"/>
      <c r="K10" s="2"/>
      <c r="L10" s="7"/>
      <c r="M10" s="5"/>
      <c r="N10" s="5"/>
      <c r="O10" s="5"/>
      <c r="P10" s="5"/>
      <c r="Q10" s="5"/>
      <c r="R10" s="5"/>
      <c r="S10" s="5"/>
      <c r="T10" s="7"/>
      <c r="U10" s="2"/>
      <c r="V10" s="2"/>
    </row>
    <row r="11" spans="1:22" ht="15" customHeight="1">
      <c r="A11" s="2"/>
      <c r="B11" s="18" t="s">
        <v>12</v>
      </c>
      <c r="C11" s="18"/>
      <c r="D11" s="18"/>
      <c r="E11" s="2"/>
      <c r="F11" s="2"/>
      <c r="G11" s="2"/>
      <c r="H11" s="2"/>
      <c r="I11" s="2"/>
      <c r="J11" s="2"/>
      <c r="K11" s="2"/>
      <c r="L11" s="4" t="s">
        <v>17</v>
      </c>
      <c r="M11" s="4"/>
      <c r="N11" s="2"/>
      <c r="O11" s="2"/>
      <c r="P11" s="2"/>
      <c r="Q11" s="5"/>
      <c r="R11" s="5"/>
      <c r="S11" s="5"/>
      <c r="T11" s="5"/>
      <c r="U11" s="2"/>
      <c r="V11" s="2"/>
    </row>
    <row r="12" spans="1:22" ht="15" customHeight="1">
      <c r="A12" s="2"/>
      <c r="B12" s="6"/>
      <c r="C12" s="6" t="s">
        <v>0</v>
      </c>
      <c r="D12" s="6" t="s">
        <v>1</v>
      </c>
      <c r="E12" s="6" t="s">
        <v>2</v>
      </c>
      <c r="F12" s="6" t="s">
        <v>7</v>
      </c>
      <c r="G12" s="6" t="s">
        <v>0</v>
      </c>
      <c r="H12" s="6" t="s">
        <v>1</v>
      </c>
      <c r="I12" s="6" t="s">
        <v>2</v>
      </c>
      <c r="J12" s="6" t="s">
        <v>7</v>
      </c>
      <c r="K12" s="2"/>
      <c r="L12" s="6"/>
      <c r="M12" s="6" t="s">
        <v>0</v>
      </c>
      <c r="N12" s="6" t="s">
        <v>1</v>
      </c>
      <c r="O12" s="6" t="s">
        <v>2</v>
      </c>
      <c r="P12" s="6" t="s">
        <v>7</v>
      </c>
      <c r="Q12" s="7"/>
      <c r="R12" s="7"/>
      <c r="S12" s="7"/>
      <c r="T12" s="7"/>
      <c r="U12" s="2"/>
      <c r="V12" s="2"/>
    </row>
    <row r="13" spans="1:22" ht="15" customHeight="1">
      <c r="A13" s="2"/>
      <c r="B13" s="6">
        <v>1</v>
      </c>
      <c r="C13" s="8"/>
      <c r="D13" s="8"/>
      <c r="E13" s="8"/>
      <c r="F13" s="8"/>
      <c r="G13" s="8"/>
      <c r="H13" s="8"/>
      <c r="I13" s="8"/>
      <c r="J13" s="6"/>
      <c r="K13" s="2"/>
      <c r="L13" s="6">
        <v>1</v>
      </c>
      <c r="M13" s="8"/>
      <c r="N13" s="8"/>
      <c r="O13" s="8"/>
      <c r="P13" s="8"/>
      <c r="Q13" s="5"/>
      <c r="R13" s="5"/>
      <c r="S13" s="5"/>
      <c r="T13" s="7"/>
      <c r="U13" s="2" t="str">
        <f>"2MD,"&amp;C13&amp;","&amp;G13&amp;","&amp;E13&amp;","&amp;I13&amp;",-1,"&amp;D13&amp;","&amp;H13</f>
        <v>2MD,,,,,-1,,</v>
      </c>
      <c r="V13" s="2" t="str">
        <f>"2MS,"&amp;M13&amp;","&amp;O13&amp;",-1,"&amp;N13</f>
        <v>2MS,,,-1,</v>
      </c>
    </row>
    <row r="14" spans="1:22" ht="15" customHeight="1">
      <c r="A14" s="2"/>
      <c r="B14" s="6">
        <v>2</v>
      </c>
      <c r="C14" s="8"/>
      <c r="D14" s="8"/>
      <c r="E14" s="8"/>
      <c r="F14" s="8"/>
      <c r="G14" s="8"/>
      <c r="H14" s="8"/>
      <c r="I14" s="8"/>
      <c r="J14" s="6"/>
      <c r="K14" s="2"/>
      <c r="L14" s="6">
        <v>2</v>
      </c>
      <c r="M14" s="8"/>
      <c r="N14" s="8"/>
      <c r="O14" s="8"/>
      <c r="P14" s="8"/>
      <c r="Q14" s="5"/>
      <c r="R14" s="5"/>
      <c r="S14" s="5"/>
      <c r="T14" s="7"/>
      <c r="U14" s="2" t="str">
        <f t="shared" ref="U14:U17" si="2">"2MD,"&amp;C14&amp;","&amp;G14&amp;","&amp;E14&amp;","&amp;I14&amp;",-1,"&amp;D14&amp;","&amp;H14</f>
        <v>2MD,,,,,-1,,</v>
      </c>
      <c r="V14" s="2" t="str">
        <f t="shared" ref="V14:V17" si="3">"2MS,"&amp;M14&amp;","&amp;O14&amp;",-1,"&amp;N14</f>
        <v>2MS,,,-1,</v>
      </c>
    </row>
    <row r="15" spans="1:22" ht="15" customHeight="1">
      <c r="A15" s="2"/>
      <c r="B15" s="6">
        <v>3</v>
      </c>
      <c r="C15" s="8"/>
      <c r="D15" s="8"/>
      <c r="E15" s="8"/>
      <c r="F15" s="8"/>
      <c r="G15" s="8"/>
      <c r="H15" s="8"/>
      <c r="I15" s="8"/>
      <c r="J15" s="6"/>
      <c r="K15" s="2"/>
      <c r="L15" s="6">
        <v>3</v>
      </c>
      <c r="M15" s="8"/>
      <c r="N15" s="8"/>
      <c r="O15" s="8"/>
      <c r="P15" s="8"/>
      <c r="Q15" s="5"/>
      <c r="R15" s="5"/>
      <c r="S15" s="5"/>
      <c r="T15" s="7"/>
      <c r="U15" s="2" t="str">
        <f t="shared" si="2"/>
        <v>2MD,,,,,-1,,</v>
      </c>
      <c r="V15" s="2" t="str">
        <f t="shared" si="3"/>
        <v>2MS,,,-1,</v>
      </c>
    </row>
    <row r="16" spans="1:22" ht="15" customHeight="1">
      <c r="A16" s="2"/>
      <c r="B16" s="6">
        <v>4</v>
      </c>
      <c r="C16" s="8"/>
      <c r="D16" s="8"/>
      <c r="E16" s="8"/>
      <c r="F16" s="8"/>
      <c r="G16" s="8"/>
      <c r="H16" s="8"/>
      <c r="I16" s="8"/>
      <c r="J16" s="6"/>
      <c r="K16" s="2"/>
      <c r="L16" s="6">
        <v>4</v>
      </c>
      <c r="M16" s="8"/>
      <c r="N16" s="8"/>
      <c r="O16" s="8"/>
      <c r="P16" s="8"/>
      <c r="Q16" s="5"/>
      <c r="R16" s="5"/>
      <c r="S16" s="5"/>
      <c r="T16" s="7"/>
      <c r="U16" s="2" t="str">
        <f t="shared" si="2"/>
        <v>2MD,,,,,-1,,</v>
      </c>
      <c r="V16" s="2" t="str">
        <f t="shared" si="3"/>
        <v>2MS,,,-1,</v>
      </c>
    </row>
    <row r="17" spans="1:22" ht="15" customHeight="1">
      <c r="A17" s="2"/>
      <c r="B17" s="6">
        <v>5</v>
      </c>
      <c r="C17" s="8"/>
      <c r="D17" s="8"/>
      <c r="E17" s="8"/>
      <c r="F17" s="8"/>
      <c r="G17" s="8"/>
      <c r="H17" s="8"/>
      <c r="I17" s="8"/>
      <c r="J17" s="6"/>
      <c r="K17" s="2"/>
      <c r="L17" s="6">
        <v>5</v>
      </c>
      <c r="M17" s="8"/>
      <c r="N17" s="8"/>
      <c r="O17" s="8"/>
      <c r="P17" s="8"/>
      <c r="Q17" s="5"/>
      <c r="R17" s="5"/>
      <c r="S17" s="5"/>
      <c r="T17" s="7"/>
      <c r="U17" s="2" t="str">
        <f t="shared" si="2"/>
        <v>2MD,,,,,-1,,</v>
      </c>
      <c r="V17" s="2" t="str">
        <f t="shared" si="3"/>
        <v>2MS,,,-1,</v>
      </c>
    </row>
    <row r="18" spans="1:22" ht="15" customHeight="1">
      <c r="A18" s="2"/>
      <c r="B18" s="7"/>
      <c r="C18" s="5"/>
      <c r="D18" s="5"/>
      <c r="E18" s="5"/>
      <c r="F18" s="5"/>
      <c r="G18" s="5"/>
      <c r="H18" s="5"/>
      <c r="I18" s="5"/>
      <c r="J18" s="7"/>
      <c r="K18" s="2"/>
      <c r="L18" s="7"/>
      <c r="M18" s="5"/>
      <c r="N18" s="5"/>
      <c r="O18" s="5"/>
      <c r="P18" s="5"/>
      <c r="Q18" s="5"/>
      <c r="R18" s="5"/>
      <c r="S18" s="5"/>
      <c r="T18" s="7"/>
      <c r="U18" s="2"/>
      <c r="V18" s="2"/>
    </row>
    <row r="19" spans="1:22" ht="15" customHeight="1">
      <c r="A19" s="2"/>
      <c r="B19" s="18" t="s">
        <v>13</v>
      </c>
      <c r="C19" s="18"/>
      <c r="D19" s="18"/>
      <c r="E19" s="2"/>
      <c r="F19" s="2"/>
      <c r="G19" s="2"/>
      <c r="H19" s="2"/>
      <c r="I19" s="2"/>
      <c r="J19" s="2"/>
      <c r="K19" s="2"/>
      <c r="L19" s="4" t="s">
        <v>18</v>
      </c>
      <c r="M19" s="4"/>
      <c r="N19" s="2"/>
      <c r="O19" s="2"/>
      <c r="P19" s="2"/>
      <c r="Q19" s="5"/>
      <c r="R19" s="5"/>
      <c r="S19" s="5"/>
      <c r="T19" s="5"/>
      <c r="U19" s="2"/>
      <c r="V19" s="2"/>
    </row>
    <row r="20" spans="1:22" ht="15" customHeight="1">
      <c r="A20" s="2"/>
      <c r="B20" s="6"/>
      <c r="C20" s="6" t="s">
        <v>0</v>
      </c>
      <c r="D20" s="6" t="s">
        <v>1</v>
      </c>
      <c r="E20" s="6" t="s">
        <v>2</v>
      </c>
      <c r="F20" s="6" t="s">
        <v>7</v>
      </c>
      <c r="G20" s="6" t="s">
        <v>0</v>
      </c>
      <c r="H20" s="6" t="s">
        <v>1</v>
      </c>
      <c r="I20" s="6" t="s">
        <v>2</v>
      </c>
      <c r="J20" s="6" t="s">
        <v>7</v>
      </c>
      <c r="K20" s="2"/>
      <c r="L20" s="6"/>
      <c r="M20" s="6" t="s">
        <v>0</v>
      </c>
      <c r="N20" s="6" t="s">
        <v>1</v>
      </c>
      <c r="O20" s="6" t="s">
        <v>2</v>
      </c>
      <c r="P20" s="6" t="s">
        <v>7</v>
      </c>
      <c r="Q20" s="7"/>
      <c r="R20" s="7"/>
      <c r="S20" s="7"/>
      <c r="T20" s="7"/>
      <c r="U20" s="2"/>
      <c r="V20" s="2"/>
    </row>
    <row r="21" spans="1:22" ht="15" customHeight="1">
      <c r="A21" s="2"/>
      <c r="B21" s="6">
        <v>1</v>
      </c>
      <c r="C21" s="8"/>
      <c r="D21" s="8"/>
      <c r="E21" s="8"/>
      <c r="F21" s="8"/>
      <c r="G21" s="8"/>
      <c r="H21" s="8"/>
      <c r="I21" s="8"/>
      <c r="J21" s="6"/>
      <c r="K21" s="2"/>
      <c r="L21" s="6">
        <v>1</v>
      </c>
      <c r="M21" s="8"/>
      <c r="N21" s="8"/>
      <c r="O21" s="8"/>
      <c r="P21" s="8"/>
      <c r="Q21" s="5"/>
      <c r="R21" s="5"/>
      <c r="S21" s="5"/>
      <c r="T21" s="7"/>
      <c r="U21" s="2" t="str">
        <f>"3MD,"&amp;C21&amp;","&amp;G21&amp;","&amp;E21&amp;","&amp;I21&amp;",-1,"&amp;D21&amp;","&amp;H21</f>
        <v>3MD,,,,,-1,,</v>
      </c>
      <c r="V21" s="2" t="str">
        <f>"3MS,"&amp;M21&amp;","&amp;O21&amp;",-1,"&amp;N21</f>
        <v>3MS,,,-1,</v>
      </c>
    </row>
    <row r="22" spans="1:22" ht="15" customHeight="1">
      <c r="A22" s="2"/>
      <c r="B22" s="6">
        <v>2</v>
      </c>
      <c r="C22" s="8"/>
      <c r="D22" s="8"/>
      <c r="E22" s="8"/>
      <c r="F22" s="8"/>
      <c r="G22" s="8"/>
      <c r="H22" s="8"/>
      <c r="I22" s="8"/>
      <c r="J22" s="6"/>
      <c r="K22" s="2"/>
      <c r="L22" s="6">
        <v>2</v>
      </c>
      <c r="M22" s="8"/>
      <c r="N22" s="8"/>
      <c r="O22" s="8"/>
      <c r="P22" s="8"/>
      <c r="Q22" s="5"/>
      <c r="R22" s="5"/>
      <c r="S22" s="5"/>
      <c r="T22" s="7"/>
      <c r="U22" s="2" t="str">
        <f t="shared" ref="U22:U26" si="4">"3MD,"&amp;C22&amp;","&amp;G22&amp;","&amp;E22&amp;","&amp;I22&amp;",-1,"&amp;D22&amp;","&amp;H22</f>
        <v>3MD,,,,,-1,,</v>
      </c>
      <c r="V22" s="2" t="str">
        <f t="shared" ref="V22:V26" si="5">"3MS,"&amp;M22&amp;","&amp;O22&amp;",-1,"&amp;N22</f>
        <v>3MS,,,-1,</v>
      </c>
    </row>
    <row r="23" spans="1:22" ht="15" customHeight="1">
      <c r="A23" s="2"/>
      <c r="B23" s="6">
        <v>3</v>
      </c>
      <c r="C23" s="8"/>
      <c r="D23" s="8"/>
      <c r="E23" s="8"/>
      <c r="F23" s="8"/>
      <c r="G23" s="8"/>
      <c r="H23" s="8"/>
      <c r="I23" s="8"/>
      <c r="J23" s="6"/>
      <c r="K23" s="2"/>
      <c r="L23" s="6">
        <v>3</v>
      </c>
      <c r="M23" s="8"/>
      <c r="N23" s="8"/>
      <c r="O23" s="8"/>
      <c r="P23" s="8"/>
      <c r="Q23" s="5"/>
      <c r="R23" s="5"/>
      <c r="S23" s="5"/>
      <c r="T23" s="7"/>
      <c r="U23" s="2" t="str">
        <f t="shared" si="4"/>
        <v>3MD,,,,,-1,,</v>
      </c>
      <c r="V23" s="2" t="str">
        <f t="shared" si="5"/>
        <v>3MS,,,-1,</v>
      </c>
    </row>
    <row r="24" spans="1:22" ht="15" customHeight="1">
      <c r="A24" s="2"/>
      <c r="B24" s="6">
        <v>4</v>
      </c>
      <c r="C24" s="8"/>
      <c r="D24" s="8"/>
      <c r="E24" s="8"/>
      <c r="F24" s="8"/>
      <c r="G24" s="8"/>
      <c r="H24" s="8"/>
      <c r="I24" s="8"/>
      <c r="J24" s="6"/>
      <c r="K24" s="2"/>
      <c r="L24" s="6">
        <v>4</v>
      </c>
      <c r="M24" s="8"/>
      <c r="N24" s="8"/>
      <c r="O24" s="8"/>
      <c r="P24" s="8"/>
      <c r="Q24" s="5"/>
      <c r="R24" s="5"/>
      <c r="S24" s="5"/>
      <c r="T24" s="7"/>
      <c r="U24" s="2" t="str">
        <f t="shared" si="4"/>
        <v>3MD,,,,,-1,,</v>
      </c>
      <c r="V24" s="2" t="str">
        <f t="shared" si="5"/>
        <v>3MS,,,-1,</v>
      </c>
    </row>
    <row r="25" spans="1:22" ht="15" customHeight="1">
      <c r="A25" s="2"/>
      <c r="B25" s="6">
        <v>5</v>
      </c>
      <c r="C25" s="8"/>
      <c r="D25" s="8"/>
      <c r="E25" s="8"/>
      <c r="F25" s="8"/>
      <c r="G25" s="8"/>
      <c r="H25" s="8"/>
      <c r="I25" s="8"/>
      <c r="J25" s="6"/>
      <c r="K25" s="2"/>
      <c r="L25" s="6">
        <v>5</v>
      </c>
      <c r="M25" s="8"/>
      <c r="N25" s="8"/>
      <c r="O25" s="8"/>
      <c r="P25" s="8"/>
      <c r="Q25" s="5"/>
      <c r="R25" s="5"/>
      <c r="S25" s="5"/>
      <c r="T25" s="7"/>
      <c r="U25" s="2" t="str">
        <f t="shared" si="4"/>
        <v>3MD,,,,,-1,,</v>
      </c>
      <c r="V25" s="2" t="str">
        <f t="shared" si="5"/>
        <v>3MS,,,-1,</v>
      </c>
    </row>
    <row r="26" spans="1:22" ht="15" customHeight="1">
      <c r="A26" s="2"/>
      <c r="B26" s="6">
        <v>6</v>
      </c>
      <c r="C26" s="8"/>
      <c r="D26" s="8"/>
      <c r="E26" s="8"/>
      <c r="F26" s="8"/>
      <c r="G26" s="8"/>
      <c r="H26" s="8"/>
      <c r="I26" s="8"/>
      <c r="J26" s="6"/>
      <c r="K26" s="2"/>
      <c r="L26" s="6">
        <v>6</v>
      </c>
      <c r="M26" s="8"/>
      <c r="N26" s="8"/>
      <c r="O26" s="8"/>
      <c r="P26" s="8"/>
      <c r="Q26" s="5"/>
      <c r="R26" s="5"/>
      <c r="S26" s="5"/>
      <c r="T26" s="7"/>
      <c r="U26" s="2" t="str">
        <f t="shared" si="4"/>
        <v>3MD,,,,,-1,,</v>
      </c>
      <c r="V26" s="2" t="str">
        <f t="shared" si="5"/>
        <v>3MS,,,-1,</v>
      </c>
    </row>
    <row r="27" spans="1:22" ht="15" customHeight="1">
      <c r="A27" s="2"/>
      <c r="B27" s="7"/>
      <c r="C27" s="5"/>
      <c r="D27" s="5"/>
      <c r="E27" s="5"/>
      <c r="F27" s="5"/>
      <c r="G27" s="5"/>
      <c r="H27" s="5"/>
      <c r="I27" s="5"/>
      <c r="J27" s="7"/>
      <c r="K27" s="2"/>
      <c r="L27" s="7"/>
      <c r="M27" s="5"/>
      <c r="N27" s="5"/>
      <c r="O27" s="5"/>
      <c r="P27" s="5"/>
      <c r="Q27" s="5"/>
      <c r="R27" s="5"/>
      <c r="S27" s="5"/>
      <c r="T27" s="7"/>
      <c r="U27" s="2"/>
      <c r="V27" s="2"/>
    </row>
    <row r="28" spans="1:22" ht="15" customHeight="1">
      <c r="A28" s="2"/>
      <c r="B28" s="18" t="s">
        <v>14</v>
      </c>
      <c r="C28" s="18"/>
      <c r="D28" s="18"/>
      <c r="E28" s="2"/>
      <c r="F28" s="2"/>
      <c r="G28" s="2"/>
      <c r="H28" s="2"/>
      <c r="I28" s="2"/>
      <c r="J28" s="2"/>
      <c r="K28" s="2"/>
      <c r="L28" s="4" t="s">
        <v>19</v>
      </c>
      <c r="M28" s="4"/>
      <c r="N28" s="2"/>
      <c r="O28" s="2"/>
      <c r="P28" s="2"/>
      <c r="Q28" s="5"/>
      <c r="R28" s="5"/>
      <c r="S28" s="5"/>
      <c r="T28" s="5"/>
      <c r="U28" s="2"/>
      <c r="V28" s="2"/>
    </row>
    <row r="29" spans="1:22" ht="15" customHeight="1">
      <c r="A29" s="2"/>
      <c r="B29" s="6"/>
      <c r="C29" s="6" t="s">
        <v>0</v>
      </c>
      <c r="D29" s="6" t="s">
        <v>1</v>
      </c>
      <c r="E29" s="6" t="s">
        <v>2</v>
      </c>
      <c r="F29" s="6" t="s">
        <v>7</v>
      </c>
      <c r="G29" s="6" t="s">
        <v>0</v>
      </c>
      <c r="H29" s="6" t="s">
        <v>1</v>
      </c>
      <c r="I29" s="6" t="s">
        <v>2</v>
      </c>
      <c r="J29" s="6" t="s">
        <v>7</v>
      </c>
      <c r="K29" s="2"/>
      <c r="L29" s="6"/>
      <c r="M29" s="6" t="s">
        <v>0</v>
      </c>
      <c r="N29" s="6" t="s">
        <v>1</v>
      </c>
      <c r="O29" s="6" t="s">
        <v>2</v>
      </c>
      <c r="P29" s="6" t="s">
        <v>7</v>
      </c>
      <c r="Q29" s="7"/>
      <c r="R29" s="7"/>
      <c r="S29" s="7"/>
      <c r="T29" s="7"/>
      <c r="U29" s="2"/>
      <c r="V29" s="2"/>
    </row>
    <row r="30" spans="1:22" ht="15" customHeight="1">
      <c r="A30" s="2"/>
      <c r="B30" s="6">
        <v>1</v>
      </c>
      <c r="C30" s="8"/>
      <c r="D30" s="8"/>
      <c r="E30" s="17"/>
      <c r="F30" s="8"/>
      <c r="G30" s="8"/>
      <c r="H30" s="8"/>
      <c r="I30" s="8"/>
      <c r="J30" s="6"/>
      <c r="K30" s="2"/>
      <c r="L30" s="6">
        <v>1</v>
      </c>
      <c r="M30" s="8"/>
      <c r="N30" s="8"/>
      <c r="O30" s="8"/>
      <c r="P30" s="8"/>
      <c r="Q30" s="5"/>
      <c r="R30" s="5"/>
      <c r="S30" s="5"/>
      <c r="T30" s="7"/>
      <c r="U30" s="2" t="str">
        <f>"1WD,"&amp;C30&amp;","&amp;G30&amp;","&amp;E30&amp;","&amp;I30&amp;",-1,"&amp;D30&amp;","&amp;H30</f>
        <v>1WD,,,,,-1,,</v>
      </c>
      <c r="V30" s="2" t="str">
        <f>"1WS,"&amp;M30&amp;","&amp;O30&amp;",-1,"&amp;N30</f>
        <v>1WS,,,-1,</v>
      </c>
    </row>
    <row r="31" spans="1:22" ht="15" customHeight="1">
      <c r="A31" s="2"/>
      <c r="B31" s="6">
        <v>2</v>
      </c>
      <c r="C31" s="8"/>
      <c r="D31" s="8"/>
      <c r="E31" s="8"/>
      <c r="F31" s="8"/>
      <c r="G31" s="8"/>
      <c r="H31" s="8"/>
      <c r="I31" s="8"/>
      <c r="J31" s="6"/>
      <c r="K31" s="2"/>
      <c r="L31" s="6">
        <v>2</v>
      </c>
      <c r="M31" s="8"/>
      <c r="N31" s="8"/>
      <c r="O31" s="8"/>
      <c r="P31" s="8"/>
      <c r="Q31" s="5"/>
      <c r="R31" s="5"/>
      <c r="S31" s="5"/>
      <c r="T31" s="7"/>
      <c r="U31" s="2" t="str">
        <f t="shared" ref="U31:U34" si="6">"1WD,"&amp;C31&amp;","&amp;G31&amp;","&amp;E31&amp;","&amp;I31&amp;",-1,"&amp;D31&amp;","&amp;H31</f>
        <v>1WD,,,,,-1,,</v>
      </c>
      <c r="V31" s="2" t="str">
        <f t="shared" ref="V31:V34" si="7">"1WS,"&amp;M31&amp;","&amp;O31&amp;",-1,"&amp;N31</f>
        <v>1WS,,,-1,</v>
      </c>
    </row>
    <row r="32" spans="1:22" ht="15" customHeight="1">
      <c r="A32" s="2"/>
      <c r="B32" s="6">
        <v>3</v>
      </c>
      <c r="C32" s="8"/>
      <c r="D32" s="8"/>
      <c r="E32" s="8"/>
      <c r="F32" s="8"/>
      <c r="G32" s="8"/>
      <c r="H32" s="8"/>
      <c r="I32" s="8"/>
      <c r="J32" s="6"/>
      <c r="K32" s="2"/>
      <c r="L32" s="6">
        <v>3</v>
      </c>
      <c r="M32" s="8"/>
      <c r="N32" s="8"/>
      <c r="O32" s="8"/>
      <c r="P32" s="8"/>
      <c r="Q32" s="5"/>
      <c r="R32" s="5"/>
      <c r="S32" s="5"/>
      <c r="T32" s="7"/>
      <c r="U32" s="2" t="str">
        <f t="shared" si="6"/>
        <v>1WD,,,,,-1,,</v>
      </c>
      <c r="V32" s="2" t="str">
        <f t="shared" si="7"/>
        <v>1WS,,,-1,</v>
      </c>
    </row>
    <row r="33" spans="1:22" ht="15" customHeight="1">
      <c r="A33" s="2"/>
      <c r="B33" s="6">
        <v>4</v>
      </c>
      <c r="C33" s="8"/>
      <c r="D33" s="8"/>
      <c r="E33" s="8"/>
      <c r="F33" s="8"/>
      <c r="G33" s="8"/>
      <c r="H33" s="8"/>
      <c r="I33" s="8"/>
      <c r="J33" s="6"/>
      <c r="K33" s="2"/>
      <c r="L33" s="6">
        <v>4</v>
      </c>
      <c r="M33" s="8"/>
      <c r="N33" s="8"/>
      <c r="O33" s="8"/>
      <c r="P33" s="8"/>
      <c r="Q33" s="5"/>
      <c r="R33" s="5"/>
      <c r="S33" s="5"/>
      <c r="T33" s="7"/>
      <c r="U33" s="2" t="str">
        <f t="shared" si="6"/>
        <v>1WD,,,,,-1,,</v>
      </c>
      <c r="V33" s="2" t="str">
        <f t="shared" si="7"/>
        <v>1WS,,,-1,</v>
      </c>
    </row>
    <row r="34" spans="1:22" ht="15" customHeight="1">
      <c r="A34" s="2"/>
      <c r="B34" s="6">
        <v>5</v>
      </c>
      <c r="C34" s="8"/>
      <c r="D34" s="8"/>
      <c r="E34" s="8"/>
      <c r="F34" s="8"/>
      <c r="G34" s="8"/>
      <c r="H34" s="8"/>
      <c r="I34" s="8"/>
      <c r="J34" s="6"/>
      <c r="K34" s="2"/>
      <c r="L34" s="6">
        <v>5</v>
      </c>
      <c r="M34" s="8"/>
      <c r="N34" s="8"/>
      <c r="O34" s="8"/>
      <c r="P34" s="8"/>
      <c r="Q34" s="5"/>
      <c r="R34" s="5"/>
      <c r="S34" s="5"/>
      <c r="T34" s="7"/>
      <c r="U34" s="2" t="str">
        <f t="shared" si="6"/>
        <v>1WD,,,,,-1,,</v>
      </c>
      <c r="V34" s="2" t="str">
        <f t="shared" si="7"/>
        <v>1WS,,,-1,</v>
      </c>
    </row>
    <row r="35" spans="1:22" ht="15" customHeight="1">
      <c r="A35" s="2"/>
      <c r="B35" s="7"/>
      <c r="C35" s="5"/>
      <c r="D35" s="5"/>
      <c r="E35" s="5"/>
      <c r="F35" s="5"/>
      <c r="G35" s="5"/>
      <c r="H35" s="5"/>
      <c r="I35" s="5"/>
      <c r="J35" s="7"/>
      <c r="K35" s="2"/>
      <c r="L35" s="7"/>
      <c r="M35" s="5"/>
      <c r="N35" s="5"/>
      <c r="O35" s="5"/>
      <c r="P35" s="5"/>
      <c r="Q35" s="5"/>
      <c r="R35" s="5"/>
      <c r="S35" s="5"/>
      <c r="T35" s="7"/>
      <c r="U35" s="2"/>
      <c r="V35" s="2"/>
    </row>
    <row r="36" spans="1:22" ht="15" customHeight="1">
      <c r="A36" s="2"/>
      <c r="B36" s="18" t="s">
        <v>15</v>
      </c>
      <c r="C36" s="18"/>
      <c r="D36" s="18"/>
      <c r="E36" s="2"/>
      <c r="F36" s="2"/>
      <c r="G36" s="2"/>
      <c r="H36" s="2"/>
      <c r="I36" s="2"/>
      <c r="J36" s="2"/>
      <c r="K36" s="2"/>
      <c r="L36" s="4" t="s">
        <v>20</v>
      </c>
      <c r="M36" s="4"/>
      <c r="N36" s="2"/>
      <c r="O36" s="2"/>
      <c r="P36" s="2"/>
      <c r="Q36" s="5"/>
      <c r="R36" s="5"/>
      <c r="S36" s="5"/>
      <c r="T36" s="5"/>
      <c r="U36" s="2"/>
      <c r="V36" s="2"/>
    </row>
    <row r="37" spans="1:22" ht="15" customHeight="1">
      <c r="A37" s="2"/>
      <c r="B37" s="6"/>
      <c r="C37" s="6" t="s">
        <v>0</v>
      </c>
      <c r="D37" s="6" t="s">
        <v>1</v>
      </c>
      <c r="E37" s="6" t="s">
        <v>2</v>
      </c>
      <c r="F37" s="6" t="s">
        <v>7</v>
      </c>
      <c r="G37" s="6" t="s">
        <v>0</v>
      </c>
      <c r="H37" s="6" t="s">
        <v>1</v>
      </c>
      <c r="I37" s="6" t="s">
        <v>2</v>
      </c>
      <c r="J37" s="6" t="s">
        <v>7</v>
      </c>
      <c r="K37" s="2"/>
      <c r="L37" s="6"/>
      <c r="M37" s="6" t="s">
        <v>0</v>
      </c>
      <c r="N37" s="6" t="s">
        <v>1</v>
      </c>
      <c r="O37" s="6" t="s">
        <v>2</v>
      </c>
      <c r="P37" s="6" t="s">
        <v>7</v>
      </c>
      <c r="Q37" s="7"/>
      <c r="R37" s="7"/>
      <c r="S37" s="7"/>
      <c r="T37" s="7"/>
      <c r="U37" s="2"/>
      <c r="V37" s="2"/>
    </row>
    <row r="38" spans="1:22" ht="15" customHeight="1">
      <c r="A38" s="2"/>
      <c r="B38" s="6">
        <v>1</v>
      </c>
      <c r="C38" s="8"/>
      <c r="D38" s="8"/>
      <c r="E38" s="8"/>
      <c r="F38" s="8"/>
      <c r="G38" s="8"/>
      <c r="H38" s="8"/>
      <c r="I38" s="8"/>
      <c r="J38" s="6"/>
      <c r="K38" s="2"/>
      <c r="L38" s="6">
        <v>1</v>
      </c>
      <c r="M38" s="8"/>
      <c r="N38" s="8"/>
      <c r="O38" s="8"/>
      <c r="P38" s="8"/>
      <c r="Q38" s="5"/>
      <c r="R38" s="5"/>
      <c r="S38" s="5"/>
      <c r="T38" s="7"/>
      <c r="U38" s="2" t="str">
        <f>"2WD,"&amp;C38&amp;","&amp;G38&amp;","&amp;E38&amp;","&amp;I38&amp;",-1,"&amp;D38&amp;","&amp;H38</f>
        <v>2WD,,,,,-1,,</v>
      </c>
      <c r="V38" s="2" t="str">
        <f>"2WS,"&amp;M38&amp;","&amp;O38&amp;",-1,"&amp;N38</f>
        <v>2WS,,,-1,</v>
      </c>
    </row>
    <row r="39" spans="1:22" ht="15" customHeight="1">
      <c r="A39" s="2"/>
      <c r="B39" s="6">
        <v>2</v>
      </c>
      <c r="C39" s="8"/>
      <c r="D39" s="8"/>
      <c r="E39" s="8"/>
      <c r="F39" s="8"/>
      <c r="G39" s="8"/>
      <c r="H39" s="8"/>
      <c r="I39" s="8"/>
      <c r="J39" s="6"/>
      <c r="K39" s="2"/>
      <c r="L39" s="6">
        <v>2</v>
      </c>
      <c r="M39" s="8"/>
      <c r="N39" s="8"/>
      <c r="O39" s="8"/>
      <c r="P39" s="8"/>
      <c r="Q39" s="5"/>
      <c r="R39" s="5"/>
      <c r="S39" s="5"/>
      <c r="T39" s="7"/>
      <c r="U39" s="2" t="str">
        <f t="shared" ref="U39:U42" si="8">"2WD,"&amp;C39&amp;","&amp;G39&amp;","&amp;E39&amp;","&amp;I39&amp;",-1,"&amp;D39&amp;","&amp;H39</f>
        <v>2WD,,,,,-1,,</v>
      </c>
      <c r="V39" s="2" t="str">
        <f t="shared" ref="V39:V42" si="9">"2WS,"&amp;M39&amp;","&amp;O39&amp;",-1,"&amp;N39</f>
        <v>2WS,,,-1,</v>
      </c>
    </row>
    <row r="40" spans="1:22" ht="15" customHeight="1">
      <c r="A40" s="2"/>
      <c r="B40" s="6">
        <v>3</v>
      </c>
      <c r="C40" s="8"/>
      <c r="D40" s="8"/>
      <c r="E40" s="8"/>
      <c r="F40" s="8"/>
      <c r="G40" s="8"/>
      <c r="H40" s="8"/>
      <c r="I40" s="8"/>
      <c r="J40" s="6"/>
      <c r="K40" s="2"/>
      <c r="L40" s="6">
        <v>3</v>
      </c>
      <c r="M40" s="8"/>
      <c r="N40" s="8"/>
      <c r="O40" s="8"/>
      <c r="P40" s="8"/>
      <c r="Q40" s="5"/>
      <c r="R40" s="5"/>
      <c r="S40" s="5"/>
      <c r="T40" s="7"/>
      <c r="U40" s="2" t="str">
        <f t="shared" si="8"/>
        <v>2WD,,,,,-1,,</v>
      </c>
      <c r="V40" s="2" t="str">
        <f t="shared" si="9"/>
        <v>2WS,,,-1,</v>
      </c>
    </row>
    <row r="41" spans="1:22" ht="15" customHeight="1">
      <c r="A41" s="2"/>
      <c r="B41" s="6">
        <v>4</v>
      </c>
      <c r="C41" s="8"/>
      <c r="D41" s="8"/>
      <c r="E41" s="8"/>
      <c r="F41" s="8"/>
      <c r="G41" s="8"/>
      <c r="H41" s="8"/>
      <c r="I41" s="8"/>
      <c r="J41" s="6"/>
      <c r="K41" s="2"/>
      <c r="L41" s="6">
        <v>4</v>
      </c>
      <c r="M41" s="8"/>
      <c r="N41" s="8"/>
      <c r="O41" s="8"/>
      <c r="P41" s="8"/>
      <c r="Q41" s="5"/>
      <c r="R41" s="5"/>
      <c r="S41" s="5"/>
      <c r="T41" s="7"/>
      <c r="U41" s="2" t="str">
        <f t="shared" si="8"/>
        <v>2WD,,,,,-1,,</v>
      </c>
      <c r="V41" s="2" t="str">
        <f t="shared" si="9"/>
        <v>2WS,,,-1,</v>
      </c>
    </row>
    <row r="42" spans="1:22" ht="15" customHeight="1">
      <c r="A42" s="2"/>
      <c r="B42" s="6">
        <v>5</v>
      </c>
      <c r="C42" s="8"/>
      <c r="D42" s="8"/>
      <c r="E42" s="8"/>
      <c r="F42" s="8"/>
      <c r="G42" s="8"/>
      <c r="H42" s="8"/>
      <c r="I42" s="8"/>
      <c r="J42" s="6"/>
      <c r="K42" s="2"/>
      <c r="L42" s="6">
        <v>5</v>
      </c>
      <c r="M42" s="8"/>
      <c r="N42" s="8"/>
      <c r="O42" s="8"/>
      <c r="P42" s="8"/>
      <c r="Q42" s="5"/>
      <c r="R42" s="5"/>
      <c r="S42" s="5"/>
      <c r="T42" s="7"/>
      <c r="U42" s="2" t="str">
        <f t="shared" si="8"/>
        <v>2WD,,,,,-1,,</v>
      </c>
      <c r="V42" s="2" t="str">
        <f t="shared" si="9"/>
        <v>2WS,,,-1,</v>
      </c>
    </row>
    <row r="43" spans="1:22" ht="15" customHeight="1">
      <c r="A43" s="2"/>
      <c r="B43" s="7"/>
      <c r="C43" s="5"/>
      <c r="D43" s="5"/>
      <c r="E43" s="5"/>
      <c r="F43" s="5"/>
      <c r="G43" s="5"/>
      <c r="H43" s="5"/>
      <c r="I43" s="5"/>
      <c r="J43" s="7"/>
      <c r="K43" s="2"/>
      <c r="L43" s="7"/>
      <c r="M43" s="5"/>
      <c r="N43" s="5"/>
      <c r="O43" s="5"/>
      <c r="P43" s="5"/>
      <c r="Q43" s="5"/>
      <c r="R43" s="5"/>
      <c r="S43" s="5"/>
      <c r="T43" s="7"/>
      <c r="U43" s="2"/>
      <c r="V43" s="2"/>
    </row>
    <row r="44" spans="1:22" ht="15" customHeight="1">
      <c r="A44" s="2"/>
      <c r="B44" s="18" t="s">
        <v>16</v>
      </c>
      <c r="C44" s="18"/>
      <c r="D44" s="18"/>
      <c r="E44" s="2"/>
      <c r="F44" s="2"/>
      <c r="G44" s="2"/>
      <c r="H44" s="2"/>
      <c r="I44" s="2"/>
      <c r="J44" s="2"/>
      <c r="K44" s="2"/>
      <c r="L44" s="4" t="s">
        <v>21</v>
      </c>
      <c r="M44" s="4"/>
      <c r="N44" s="2"/>
      <c r="O44" s="2"/>
      <c r="P44" s="2"/>
      <c r="Q44" s="5"/>
      <c r="R44" s="5"/>
      <c r="S44" s="5"/>
      <c r="T44" s="5"/>
      <c r="U44" s="2"/>
      <c r="V44" s="2"/>
    </row>
    <row r="45" spans="1:22" ht="15" customHeight="1">
      <c r="A45" s="2"/>
      <c r="B45" s="6"/>
      <c r="C45" s="6" t="s">
        <v>0</v>
      </c>
      <c r="D45" s="6" t="s">
        <v>1</v>
      </c>
      <c r="E45" s="6" t="s">
        <v>2</v>
      </c>
      <c r="F45" s="6" t="s">
        <v>7</v>
      </c>
      <c r="G45" s="6" t="s">
        <v>0</v>
      </c>
      <c r="H45" s="6" t="s">
        <v>1</v>
      </c>
      <c r="I45" s="6" t="s">
        <v>2</v>
      </c>
      <c r="J45" s="6" t="s">
        <v>7</v>
      </c>
      <c r="K45" s="2"/>
      <c r="L45" s="6"/>
      <c r="M45" s="6" t="s">
        <v>0</v>
      </c>
      <c r="N45" s="6" t="s">
        <v>1</v>
      </c>
      <c r="O45" s="6" t="s">
        <v>2</v>
      </c>
      <c r="P45" s="6" t="s">
        <v>7</v>
      </c>
      <c r="Q45" s="7"/>
      <c r="R45" s="7"/>
      <c r="S45" s="7"/>
      <c r="T45" s="7"/>
      <c r="U45" s="2"/>
      <c r="V45" s="2"/>
    </row>
    <row r="46" spans="1:22" ht="15" customHeight="1">
      <c r="A46" s="2"/>
      <c r="B46" s="6">
        <v>1</v>
      </c>
      <c r="C46" s="8"/>
      <c r="D46" s="8"/>
      <c r="E46" s="8"/>
      <c r="F46" s="8"/>
      <c r="G46" s="8"/>
      <c r="H46" s="8"/>
      <c r="I46" s="8"/>
      <c r="J46" s="6"/>
      <c r="K46" s="2"/>
      <c r="L46" s="6">
        <v>1</v>
      </c>
      <c r="M46" s="8"/>
      <c r="N46" s="8"/>
      <c r="O46" s="8"/>
      <c r="P46" s="8"/>
      <c r="Q46" s="5"/>
      <c r="R46" s="5"/>
      <c r="S46" s="5"/>
      <c r="T46" s="7"/>
      <c r="U46" s="2" t="str">
        <f>"3WD,"&amp;C46&amp;","&amp;G46&amp;","&amp;E46&amp;","&amp;I46&amp;",-1,"&amp;D46&amp;","&amp;H46</f>
        <v>3WD,,,,,-1,,</v>
      </c>
      <c r="V46" s="2" t="str">
        <f>"3WS,"&amp;M46&amp;","&amp;O46&amp;",-1,"&amp;N46</f>
        <v>3WS,,,-1,</v>
      </c>
    </row>
    <row r="47" spans="1:22" ht="15" customHeight="1">
      <c r="A47" s="2"/>
      <c r="B47" s="6">
        <v>2</v>
      </c>
      <c r="C47" s="8"/>
      <c r="D47" s="8"/>
      <c r="E47" s="8"/>
      <c r="F47" s="8"/>
      <c r="G47" s="8"/>
      <c r="H47" s="8"/>
      <c r="I47" s="8"/>
      <c r="J47" s="6"/>
      <c r="K47" s="2"/>
      <c r="L47" s="6">
        <v>2</v>
      </c>
      <c r="M47" s="8"/>
      <c r="N47" s="8"/>
      <c r="O47" s="8"/>
      <c r="P47" s="8"/>
      <c r="Q47" s="5"/>
      <c r="R47" s="5"/>
      <c r="S47" s="5"/>
      <c r="T47" s="7"/>
      <c r="U47" s="2" t="str">
        <f t="shared" ref="U47:U51" si="10">"3WD,"&amp;C47&amp;","&amp;G47&amp;","&amp;E47&amp;","&amp;I47&amp;",-1,"&amp;D47&amp;","&amp;H47</f>
        <v>3WD,,,,,-1,,</v>
      </c>
      <c r="V47" s="2" t="str">
        <f t="shared" ref="V47:V51" si="11">"3WS,"&amp;M47&amp;","&amp;O47&amp;",-1,"&amp;N47</f>
        <v>3WS,,,-1,</v>
      </c>
    </row>
    <row r="48" spans="1:22" ht="15" customHeight="1">
      <c r="A48" s="2"/>
      <c r="B48" s="6">
        <v>3</v>
      </c>
      <c r="C48" s="8"/>
      <c r="D48" s="8"/>
      <c r="E48" s="8"/>
      <c r="F48" s="8"/>
      <c r="G48" s="8"/>
      <c r="H48" s="8"/>
      <c r="I48" s="8"/>
      <c r="J48" s="6"/>
      <c r="K48" s="2"/>
      <c r="L48" s="6">
        <v>3</v>
      </c>
      <c r="M48" s="8"/>
      <c r="N48" s="8"/>
      <c r="O48" s="8"/>
      <c r="P48" s="8"/>
      <c r="Q48" s="5"/>
      <c r="R48" s="5"/>
      <c r="S48" s="5"/>
      <c r="T48" s="7"/>
      <c r="U48" s="2" t="str">
        <f t="shared" si="10"/>
        <v>3WD,,,,,-1,,</v>
      </c>
      <c r="V48" s="2" t="str">
        <f t="shared" si="11"/>
        <v>3WS,,,-1,</v>
      </c>
    </row>
    <row r="49" spans="1:22" ht="15" customHeight="1">
      <c r="A49" s="2"/>
      <c r="B49" s="6">
        <v>4</v>
      </c>
      <c r="C49" s="8"/>
      <c r="D49" s="8"/>
      <c r="E49" s="8"/>
      <c r="F49" s="8"/>
      <c r="G49" s="8"/>
      <c r="H49" s="8"/>
      <c r="I49" s="8"/>
      <c r="J49" s="6"/>
      <c r="K49" s="2"/>
      <c r="L49" s="6">
        <v>4</v>
      </c>
      <c r="M49" s="8"/>
      <c r="N49" s="8"/>
      <c r="O49" s="8"/>
      <c r="P49" s="8"/>
      <c r="Q49" s="5"/>
      <c r="R49" s="5"/>
      <c r="S49" s="5"/>
      <c r="T49" s="7"/>
      <c r="U49" s="2" t="str">
        <f t="shared" si="10"/>
        <v>3WD,,,,,-1,,</v>
      </c>
      <c r="V49" s="2" t="str">
        <f t="shared" si="11"/>
        <v>3WS,,,-1,</v>
      </c>
    </row>
    <row r="50" spans="1:22" ht="15" customHeight="1">
      <c r="A50" s="2"/>
      <c r="B50" s="6">
        <v>5</v>
      </c>
      <c r="C50" s="8"/>
      <c r="D50" s="8"/>
      <c r="E50" s="8"/>
      <c r="F50" s="8"/>
      <c r="G50" s="8"/>
      <c r="H50" s="8"/>
      <c r="I50" s="8"/>
      <c r="J50" s="6"/>
      <c r="K50" s="2"/>
      <c r="L50" s="6">
        <v>5</v>
      </c>
      <c r="M50" s="8"/>
      <c r="N50" s="8"/>
      <c r="O50" s="8"/>
      <c r="P50" s="8"/>
      <c r="Q50" s="5"/>
      <c r="R50" s="5"/>
      <c r="S50" s="5"/>
      <c r="T50" s="7"/>
      <c r="U50" s="2" t="str">
        <f t="shared" si="10"/>
        <v>3WD,,,,,-1,,</v>
      </c>
      <c r="V50" s="2" t="str">
        <f t="shared" si="11"/>
        <v>3WS,,,-1,</v>
      </c>
    </row>
    <row r="51" spans="1:22" ht="15" customHeight="1">
      <c r="A51" s="2"/>
      <c r="B51" s="6">
        <v>6</v>
      </c>
      <c r="C51" s="8"/>
      <c r="D51" s="8"/>
      <c r="E51" s="8"/>
      <c r="F51" s="8"/>
      <c r="G51" s="8"/>
      <c r="H51" s="8"/>
      <c r="I51" s="8"/>
      <c r="J51" s="6"/>
      <c r="K51" s="2"/>
      <c r="L51" s="6">
        <v>6</v>
      </c>
      <c r="M51" s="8"/>
      <c r="N51" s="8"/>
      <c r="O51" s="8"/>
      <c r="P51" s="8"/>
      <c r="Q51" s="5"/>
      <c r="R51" s="5"/>
      <c r="S51" s="5"/>
      <c r="T51" s="7"/>
      <c r="U51" s="2" t="str">
        <f t="shared" si="10"/>
        <v>3WD,,,,,-1,,</v>
      </c>
      <c r="V51" s="2" t="str">
        <f t="shared" si="11"/>
        <v>3WS,,,-1,</v>
      </c>
    </row>
    <row r="52" spans="1:22" ht="15" customHeight="1">
      <c r="A52" s="2"/>
      <c r="B52" s="7"/>
      <c r="C52" s="5"/>
      <c r="D52" s="5"/>
      <c r="E52" s="5"/>
      <c r="F52" s="5"/>
      <c r="G52" s="5"/>
      <c r="H52" s="5"/>
      <c r="I52" s="5"/>
      <c r="J52" s="7"/>
      <c r="K52" s="2"/>
      <c r="L52" s="7"/>
      <c r="M52" s="5"/>
      <c r="N52" s="5"/>
      <c r="O52" s="5"/>
      <c r="P52" s="5"/>
      <c r="Q52" s="5"/>
      <c r="R52" s="5"/>
      <c r="S52" s="5"/>
      <c r="T52" s="7"/>
      <c r="U52" s="2"/>
      <c r="V52" s="2"/>
    </row>
    <row r="53" spans="1:22" ht="15" customHeight="1">
      <c r="A53" s="2"/>
      <c r="B53" s="2"/>
      <c r="C53" s="9" t="s">
        <v>6</v>
      </c>
      <c r="D53" s="10"/>
      <c r="E53" s="2"/>
      <c r="F53" s="11" t="s">
        <v>3</v>
      </c>
      <c r="G53" s="2" t="s">
        <v>22</v>
      </c>
      <c r="H53" s="12"/>
      <c r="I53" s="2"/>
      <c r="J53" s="2"/>
      <c r="K53" s="2"/>
      <c r="L53" s="18" t="s">
        <v>6</v>
      </c>
      <c r="M53" s="18"/>
      <c r="N53" s="10"/>
      <c r="O53" s="2"/>
      <c r="P53" s="11" t="s">
        <v>3</v>
      </c>
      <c r="Q53" s="2" t="s">
        <v>22</v>
      </c>
      <c r="R53" s="12"/>
      <c r="S53" s="2"/>
      <c r="T53" s="2"/>
      <c r="U53" s="2"/>
      <c r="V53" s="2"/>
    </row>
    <row r="54" spans="1:22" ht="15" customHeight="1">
      <c r="A54" s="2"/>
      <c r="B54" s="2"/>
      <c r="C54" s="11"/>
      <c r="D54" s="5"/>
      <c r="E54" s="11"/>
      <c r="F54" s="11"/>
      <c r="G54" s="2"/>
      <c r="H54" s="2" t="s">
        <v>30</v>
      </c>
      <c r="I54" s="16"/>
      <c r="J54" s="2"/>
      <c r="K54" s="2"/>
      <c r="L54" s="2"/>
      <c r="M54" s="11"/>
      <c r="N54" s="5"/>
      <c r="O54" s="11"/>
      <c r="P54" s="11"/>
      <c r="Q54" s="2"/>
      <c r="R54" s="2" t="s">
        <v>32</v>
      </c>
      <c r="S54" s="16" t="s">
        <v>31</v>
      </c>
      <c r="T54" s="2"/>
      <c r="U54" s="2"/>
      <c r="V54" s="2"/>
    </row>
    <row r="55" spans="1:22" ht="15" customHeight="1">
      <c r="A55" s="2"/>
      <c r="B55" s="2"/>
      <c r="C55" s="15" t="s">
        <v>4</v>
      </c>
      <c r="D55" s="10"/>
      <c r="E55" s="11"/>
      <c r="F55" s="11"/>
      <c r="G55" s="2"/>
      <c r="H55" s="2"/>
      <c r="I55" s="2"/>
      <c r="J55" s="2"/>
      <c r="K55" s="2"/>
      <c r="L55" s="3" t="s">
        <v>4</v>
      </c>
      <c r="M55" s="9"/>
      <c r="N55" s="10"/>
      <c r="O55" s="11"/>
      <c r="P55" s="11"/>
      <c r="Q55" s="2"/>
      <c r="R55" s="2"/>
      <c r="S55" s="2"/>
      <c r="T55" s="2"/>
      <c r="U55" s="2"/>
      <c r="V55" s="2"/>
    </row>
    <row r="56" spans="1:22" ht="15" customHeight="1">
      <c r="A56" s="2"/>
      <c r="B56" s="2"/>
      <c r="C56" s="2"/>
      <c r="D56" s="2"/>
      <c r="E56" s="13"/>
      <c r="F56" s="13"/>
      <c r="G56" s="10" t="s">
        <v>28</v>
      </c>
      <c r="H56" s="10"/>
      <c r="I56" s="9"/>
      <c r="J56" s="2"/>
      <c r="K56" s="2"/>
      <c r="L56" s="2"/>
      <c r="M56" s="2"/>
      <c r="N56" s="2"/>
      <c r="O56" s="13"/>
      <c r="P56" s="13"/>
      <c r="Q56" s="10" t="s">
        <v>28</v>
      </c>
      <c r="R56" s="10"/>
      <c r="S56" s="9" t="s">
        <v>27</v>
      </c>
      <c r="T56" s="2"/>
      <c r="U56" s="2"/>
      <c r="V56" s="2"/>
    </row>
    <row r="57" spans="1:22" ht="15" customHeight="1">
      <c r="A57" s="2"/>
      <c r="B57" s="20" t="s">
        <v>5</v>
      </c>
      <c r="C57" s="20"/>
      <c r="D57" s="20"/>
      <c r="E57" s="20"/>
      <c r="F57" s="12"/>
      <c r="G57" s="2"/>
      <c r="H57" s="2"/>
      <c r="I57" s="2"/>
      <c r="J57" s="2"/>
      <c r="K57" s="2"/>
      <c r="L57" s="20" t="s">
        <v>5</v>
      </c>
      <c r="M57" s="20"/>
      <c r="N57" s="20"/>
      <c r="O57" s="20"/>
      <c r="P57" s="12"/>
      <c r="Q57" s="2"/>
      <c r="R57" s="2"/>
      <c r="S57" s="2"/>
      <c r="T57" s="2"/>
      <c r="U57" s="2"/>
      <c r="V57" s="2"/>
    </row>
    <row r="58" spans="1:22" ht="15" customHeight="1">
      <c r="A58" s="1"/>
      <c r="B58" s="2"/>
      <c r="C58" s="2"/>
      <c r="D58" s="2"/>
      <c r="E58" s="14" t="s">
        <v>33</v>
      </c>
      <c r="F58" s="14"/>
      <c r="G58" t="s">
        <v>29</v>
      </c>
      <c r="H58" s="1"/>
      <c r="I58" s="2"/>
      <c r="J58" s="2"/>
      <c r="K58" s="1"/>
      <c r="L58" s="2"/>
      <c r="M58" s="2"/>
      <c r="N58" s="2"/>
      <c r="O58" s="14" t="s">
        <v>33</v>
      </c>
      <c r="P58" s="14"/>
      <c r="Q58" t="s">
        <v>29</v>
      </c>
      <c r="R58" s="1"/>
      <c r="S58" s="2"/>
      <c r="T58" s="2"/>
      <c r="U58" s="2"/>
      <c r="V58" s="2"/>
    </row>
  </sheetData>
  <customSheetViews>
    <customSheetView guid="{EE6C35A0-692C-4308-9BAB-2A31A22D9304}" scale="60" showPageBreaks="1" printArea="1" view="pageBreakPreview">
      <selection activeCell="I53" sqref="I53"/>
      <colBreaks count="1" manualBreakCount="1">
        <brk id="10" max="1048575" man="1"/>
      </colBreaks>
      <pageMargins left="0" right="0" top="0.39370078740157483" bottom="0" header="0.51181102362204722" footer="0.51181102362204722"/>
      <printOptions horizontalCentered="1"/>
      <pageSetup paperSize="9" orientation="portrait" horizontalDpi="4294967293" r:id="rId1"/>
      <headerFooter alignWithMargins="0"/>
    </customSheetView>
    <customSheetView guid="{203F0376-222B-4BCE-BCA9-1CCFCB2E20A4}" scale="80" showPageBreaks="1" printArea="1" view="pageBreakPreview">
      <selection activeCell="I58" sqref="I58"/>
      <colBreaks count="1" manualBreakCount="1">
        <brk id="10" max="1048575" man="1"/>
      </colBreaks>
      <pageMargins left="0" right="0" top="0.39370078740157483" bottom="0" header="0.51181102362204722" footer="0.51181102362204722"/>
      <printOptions horizontalCentered="1"/>
      <pageSetup paperSize="9" orientation="portrait" horizontalDpi="4294967293" verticalDpi="0" r:id="rId2"/>
      <headerFooter alignWithMargins="0"/>
    </customSheetView>
  </customSheetViews>
  <mergeCells count="11">
    <mergeCell ref="B3:D3"/>
    <mergeCell ref="L1:T2"/>
    <mergeCell ref="L53:M53"/>
    <mergeCell ref="L57:O57"/>
    <mergeCell ref="B11:D11"/>
    <mergeCell ref="B19:D19"/>
    <mergeCell ref="B28:D28"/>
    <mergeCell ref="B36:D36"/>
    <mergeCell ref="B44:D44"/>
    <mergeCell ref="B57:E57"/>
    <mergeCell ref="B1:J2"/>
  </mergeCells>
  <phoneticPr fontId="1" type="Hiragana"/>
  <hyperlinks>
    <hyperlink ref="A58" r:id="rId3" display="mailto:yonebadinfo@bloom.ocn.ne.jp"/>
    <hyperlink ref="K58" r:id="rId4" display="mailto:yonebadinfo@bloom.ocn.ne.jp"/>
  </hyperlinks>
  <printOptions horizontalCentered="1"/>
  <pageMargins left="0" right="0" top="0.39370078740157483" bottom="0" header="0.51181102362204722" footer="0.51181102362204722"/>
  <pageSetup paperSize="9" orientation="portrait" horizontalDpi="4294967293" r:id="rId5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小関</dc:creator>
  <cp:lastModifiedBy>user</cp:lastModifiedBy>
  <cp:lastPrinted>2015-11-09T10:01:11Z</cp:lastPrinted>
  <dcterms:created xsi:type="dcterms:W3CDTF">2005-05-07T04:11:11Z</dcterms:created>
  <dcterms:modified xsi:type="dcterms:W3CDTF">2017-11-06T09:48:13Z</dcterms:modified>
</cp:coreProperties>
</file>